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20" yWindow="-120" windowWidth="77040" windowHeight="21120" tabRatio="600" firstSheet="0" activeTab="0" autoFilterDateGrouping="1"/>
  </bookViews>
  <sheets>
    <sheet xmlns:r="http://schemas.openxmlformats.org/officeDocument/2006/relationships" name="TOTAL" sheetId="1" state="visible" r:id="rId1"/>
  </sheets>
  <definedNames>
    <definedName name="_xlnm._FilterDatabase" localSheetId="0" hidden="1">'TOTAL'!$B$2:$J$1432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#,##0.00\ &quot;€&quot;"/>
    <numFmt numFmtId="165" formatCode="#,##0\ &quot;€&quot;"/>
  </numFmts>
  <fonts count="11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theme="1"/>
      <sz val="11"/>
      <scheme val="minor"/>
    </font>
    <font>
      <name val="Arial"/>
      <family val="2"/>
      <sz val="10"/>
    </font>
    <font>
      <name val="Aptos Narrow"/>
      <family val="2"/>
      <sz val="11"/>
    </font>
    <font>
      <name val="Calibri"/>
      <family val="2"/>
      <b val="1"/>
      <color rgb="FFFF0000"/>
      <sz val="11"/>
      <scheme val="minor"/>
    </font>
    <font>
      <name val="Neue Montreal"/>
      <b val="1"/>
      <color rgb="FF000000"/>
      <sz val="14"/>
    </font>
    <font>
      <name val="Neue Montreal"/>
      <b val="1"/>
      <color rgb="FFFF0000"/>
      <sz val="14"/>
    </font>
    <font>
      <name val="Neue Montreal"/>
      <color theme="1"/>
      <sz val="11"/>
    </font>
    <font>
      <name val="Neue Montreal"/>
      <sz val="14"/>
    </font>
    <font>
      <name val="Neue Montreal"/>
      <b val="1"/>
      <sz val="14"/>
    </font>
  </fonts>
  <fills count="2">
    <fill>
      <patternFill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2" fillId="0" borderId="0"/>
    <xf numFmtId="44" fontId="2" fillId="0" borderId="0"/>
    <xf numFmtId="0" fontId="4" fillId="0" borderId="0"/>
    <xf numFmtId="44" fontId="4" fillId="0" borderId="0"/>
    <xf numFmtId="0" fontId="3" fillId="0" borderId="0"/>
  </cellStyleXfs>
  <cellXfs count="48">
    <xf numFmtId="0" fontId="0" fillId="0" borderId="0" pivotButton="0" quotePrefix="0" xfId="0"/>
    <xf numFmtId="0" fontId="1" fillId="0" borderId="0" pivotButton="0" quotePrefix="0" xfId="0"/>
    <xf numFmtId="164" fontId="2" fillId="0" borderId="0" applyAlignment="1" pivotButton="0" quotePrefix="0" xfId="1">
      <alignment horizontal="center" vertical="center"/>
    </xf>
    <xf numFmtId="0" fontId="5" fillId="0" borderId="0" pivotButton="0" quotePrefix="0" xfId="0"/>
    <xf numFmtId="0" fontId="0" fillId="0" borderId="0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/>
    </xf>
    <xf numFmtId="0" fontId="6" fillId="0" borderId="4" applyAlignment="1" pivotButton="0" quotePrefix="0" xfId="0">
      <alignment horizontal="center" vertical="center"/>
    </xf>
    <xf numFmtId="0" fontId="6" fillId="0" borderId="5" applyAlignment="1" pivotButton="0" quotePrefix="0" xfId="0">
      <alignment horizontal="center" vertical="center"/>
    </xf>
    <xf numFmtId="0" fontId="6" fillId="0" borderId="6" applyAlignment="1" pivotButton="0" quotePrefix="0" xfId="0">
      <alignment horizontal="center" vertical="center" wrapText="1"/>
    </xf>
    <xf numFmtId="0" fontId="8" fillId="0" borderId="7" applyAlignment="1" pivotButton="0" quotePrefix="0" xfId="0">
      <alignment horizontal="center" vertical="center"/>
    </xf>
    <xf numFmtId="0" fontId="8" fillId="0" borderId="8" applyAlignment="1" pivotButton="0" quotePrefix="0" xfId="0">
      <alignment horizontal="center" vertical="center"/>
    </xf>
    <xf numFmtId="3" fontId="8" fillId="0" borderId="8" applyAlignment="1" pivotButton="0" quotePrefix="0" xfId="0">
      <alignment horizontal="center" vertical="center"/>
    </xf>
    <xf numFmtId="165" fontId="8" fillId="0" borderId="8" applyAlignment="1" pivotButton="0" quotePrefix="0" xfId="0">
      <alignment horizontal="center" vertical="center"/>
    </xf>
    <xf numFmtId="165" fontId="8" fillId="0" borderId="9" applyAlignment="1" pivotButton="0" quotePrefix="0" xfId="0">
      <alignment horizontal="center" vertical="center"/>
    </xf>
    <xf numFmtId="0" fontId="8" fillId="0" borderId="11" applyAlignment="1" pivotButton="0" quotePrefix="0" xfId="0">
      <alignment horizontal="center" vertical="center"/>
    </xf>
    <xf numFmtId="3" fontId="8" fillId="0" borderId="11" applyAlignment="1" pivotButton="0" quotePrefix="0" xfId="0">
      <alignment horizontal="center" vertical="center"/>
    </xf>
    <xf numFmtId="165" fontId="8" fillId="0" borderId="11" applyAlignment="1" pivotButton="0" quotePrefix="0" xfId="0">
      <alignment horizontal="center" vertical="center"/>
    </xf>
    <xf numFmtId="0" fontId="8" fillId="0" borderId="14" applyAlignment="1" pivotButton="0" quotePrefix="0" xfId="0">
      <alignment horizontal="center" vertical="center"/>
    </xf>
    <xf numFmtId="165" fontId="8" fillId="0" borderId="15" applyAlignment="1" pivotButton="0" quotePrefix="0" xfId="0">
      <alignment horizontal="center" vertical="center"/>
    </xf>
    <xf numFmtId="0" fontId="8" fillId="0" borderId="19" applyAlignment="1" pivotButton="0" quotePrefix="0" xfId="0">
      <alignment horizontal="center" vertical="center"/>
    </xf>
    <xf numFmtId="0" fontId="8" fillId="0" borderId="20" applyAlignment="1" pivotButton="0" quotePrefix="0" xfId="0">
      <alignment horizontal="center" vertical="center"/>
    </xf>
    <xf numFmtId="3" fontId="8" fillId="0" borderId="20" applyAlignment="1" pivotButton="0" quotePrefix="0" xfId="0">
      <alignment horizontal="center" vertical="center"/>
    </xf>
    <xf numFmtId="165" fontId="8" fillId="0" borderId="20" applyAlignment="1" pivotButton="0" quotePrefix="0" xfId="0">
      <alignment horizontal="center" vertical="center"/>
    </xf>
    <xf numFmtId="165" fontId="8" fillId="0" borderId="21" applyAlignment="1" pivotButton="0" quotePrefix="0" xfId="0">
      <alignment horizontal="center" vertical="center"/>
    </xf>
    <xf numFmtId="0" fontId="6" fillId="0" borderId="5" applyAlignment="1" pivotButton="0" quotePrefix="0" xfId="0">
      <alignment horizontal="center" vertical="center" wrapText="1"/>
    </xf>
    <xf numFmtId="165" fontId="1" fillId="0" borderId="0" pivotButton="0" quotePrefix="0" xfId="0"/>
    <xf numFmtId="0" fontId="9" fillId="0" borderId="12" applyAlignment="1" pivotButton="0" quotePrefix="0" xfId="0">
      <alignment horizontal="left" vertical="top" wrapText="1"/>
    </xf>
    <xf numFmtId="0" fontId="9" fillId="0" borderId="13" applyAlignment="1" pivotButton="0" quotePrefix="0" xfId="0">
      <alignment horizontal="left" vertical="top" wrapText="1"/>
    </xf>
    <xf numFmtId="0" fontId="9" fillId="0" borderId="10" applyAlignment="1" pivotButton="0" quotePrefix="0" xfId="0">
      <alignment horizontal="left" vertical="top" wrapText="1"/>
    </xf>
    <xf numFmtId="0" fontId="9" fillId="0" borderId="14" applyAlignment="1" pivotButton="0" quotePrefix="0" xfId="0">
      <alignment horizontal="left" vertical="top" wrapText="1"/>
    </xf>
    <xf numFmtId="0" fontId="9" fillId="0" borderId="11" applyAlignment="1" pivotButton="0" quotePrefix="0" xfId="0">
      <alignment horizontal="left" vertical="top" wrapText="1"/>
    </xf>
    <xf numFmtId="0" fontId="9" fillId="0" borderId="15" applyAlignment="1" pivotButton="0" quotePrefix="0" xfId="0">
      <alignment horizontal="left" vertical="top" wrapText="1"/>
    </xf>
    <xf numFmtId="0" fontId="9" fillId="0" borderId="16" applyAlignment="1" pivotButton="0" quotePrefix="0" xfId="0">
      <alignment horizontal="left" vertical="top" wrapText="1"/>
    </xf>
    <xf numFmtId="0" fontId="9" fillId="0" borderId="17" applyAlignment="1" pivotButton="0" quotePrefix="0" xfId="0">
      <alignment horizontal="left" vertical="top" wrapText="1"/>
    </xf>
    <xf numFmtId="0" fontId="9" fillId="0" borderId="18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0" fontId="0" fillId="0" borderId="2" applyAlignment="1" pivotButton="0" quotePrefix="0" xfId="0">
      <alignment horizontal="center" vertical="center"/>
    </xf>
    <xf numFmtId="0" fontId="0" fillId="0" borderId="3" applyAlignment="1" pivotButton="0" quotePrefix="0" xfId="0">
      <alignment horizontal="center" vertical="center"/>
    </xf>
    <xf numFmtId="0" fontId="0" fillId="0" borderId="29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3" pivotButton="0" quotePrefix="0" xfId="0"/>
    <xf numFmtId="0" fontId="0" fillId="0" borderId="22" pivotButton="0" quotePrefix="0" xfId="0"/>
    <xf numFmtId="0" fontId="0" fillId="0" borderId="24" pivotButton="0" quotePrefix="0" xfId="0"/>
    <xf numFmtId="0" fontId="0" fillId="0" borderId="23" pivotButton="0" quotePrefix="0" xfId="0"/>
    <xf numFmtId="0" fontId="0" fillId="0" borderId="25" pivotButton="0" quotePrefix="0" xfId="0"/>
    <xf numFmtId="0" fontId="0" fillId="0" borderId="26" pivotButton="0" quotePrefix="0" xfId="0"/>
    <xf numFmtId="0" fontId="0" fillId="0" borderId="27" pivotButton="0" quotePrefix="0" xfId="0"/>
    <xf numFmtId="0" fontId="0" fillId="0" borderId="28" pivotButton="0" quotePrefix="0" xfId="0"/>
  </cellXfs>
  <cellStyles count="5">
    <cellStyle name="Normale" xfId="0" builtinId="0"/>
    <cellStyle name="Valuta" xfId="1" builtinId="4"/>
    <cellStyle name="Normale 2" xfId="2"/>
    <cellStyle name="Valuta 2" xfId="3"/>
    <cellStyle name="Normale 3" xfId="4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jpeg" Id="rId2"/></Relationships>
</file>

<file path=xl/drawings/drawing1.xml><?xml version="1.0" encoding="utf-8"?>
<wsDr xmlns="http://schemas.openxmlformats.org/drawingml/2006/spreadsheetDrawing">
  <twoCellAnchor editAs="oneCell">
    <from>
      <col>6</col>
      <colOff>723900</colOff>
      <row>1437</row>
      <rowOff>147795</rowOff>
    </from>
    <to>
      <col>9</col>
      <colOff>903376</colOff>
      <row>1446</row>
      <rowOff>8255</rowOff>
    </to>
    <pic>
      <nvPicPr>
        <cNvPr id="3" name="Immagine 2"/>
        <cNvPicPr>
          <a:picLocks xmlns:a="http://schemas.openxmlformats.org/drawingml/2006/main" noChangeAspect="1"/>
        </cNvPicPr>
      </nvPicPr>
      <blipFill rotWithShape="1">
        <a:blip xmlns:a="http://schemas.openxmlformats.org/drawingml/2006/main" xmlns:r="http://schemas.openxmlformats.org/officeDocument/2006/relationships" cstate="print" r:embed="rId2"/>
        <a:srcRect xmlns:a="http://schemas.openxmlformats.org/drawingml/2006/main" l="28323" t="40803" r="28785" b="38033"/>
        <a:stretch xmlns:a="http://schemas.openxmlformats.org/drawingml/2006/main">
          <a:fillRect/>
        </a:stretch>
      </blipFill>
      <spPr>
        <a:xfrm xmlns:a="http://schemas.openxmlformats.org/drawingml/2006/main">
          <a:off x="14297025" y="212002845"/>
          <a:ext cx="4056151" cy="15749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4</col>
      <colOff>26830</colOff>
      <row>0</row>
      <rowOff>144621</rowOff>
    </from>
    <ext cx="3817620" cy="1463589"/>
    <pic>
      <nvPicPr>
        <cNvPr id="2" name="Immagine 1" descr="Immagine che contiene testo, Carattere, bianco, Elementi grafici&#10;&#10;Descrizione generata automaticamente"/>
        <cNvPicPr>
          <a:picLocks xmlns:a="http://schemas.openxmlformats.org/drawingml/2006/main" noChangeAspect="1"/>
        </cNvPicPr>
      </nvPicPr>
      <blipFill rotWithShape="1">
        <a:blip xmlns:a="http://schemas.openxmlformats.org/drawingml/2006/main" xmlns:r="http://schemas.openxmlformats.org/officeDocument/2006/relationships" cstate="print" r:embed="rId1"/>
        <a:srcRect xmlns:a="http://schemas.openxmlformats.org/drawingml/2006/main" l="28739" t="39354" r="26345" b="37079"/>
        <a:stretch xmlns:a="http://schemas.openxmlformats.org/drawingml/2006/main">
          <a:fillRect/>
        </a:stretch>
      </blipFill>
      <spPr>
        <a:xfrm xmlns:a="http://schemas.openxmlformats.org/drawingml/2006/main">
          <a:off x="8206424" y="144621"/>
          <a:ext cx="3817620" cy="146358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FF00B050"/>
    <outlinePr summaryBelow="1" summaryRight="1"/>
    <pageSetUpPr/>
  </sheetPr>
  <dimension ref="A1:N1452"/>
  <sheetViews>
    <sheetView tabSelected="1" zoomScale="80" zoomScaleNormal="80" zoomScaleSheetLayoutView="100" workbookViewId="0">
      <selection activeCell="E5" sqref="E5"/>
    </sheetView>
  </sheetViews>
  <sheetFormatPr baseColWidth="8" defaultRowHeight="15"/>
  <cols>
    <col width="17.85546875" bestFit="1" customWidth="1" style="4" min="2" max="2"/>
    <col width="63.5703125" bestFit="1" customWidth="1" style="5" min="3" max="3"/>
    <col width="29" customWidth="1" style="5" min="4" max="4"/>
    <col width="71" bestFit="1" customWidth="1" style="5" min="5" max="5"/>
    <col width="13" customWidth="1" style="5" min="6" max="6"/>
    <col width="20.42578125" bestFit="1" customWidth="1" style="5" min="7" max="7"/>
    <col width="16.7109375" bestFit="1" customWidth="1" style="5" min="8" max="8"/>
    <col width="21" bestFit="1" customWidth="1" style="5" min="9" max="9"/>
    <col width="17.85546875" customWidth="1" style="2" min="10" max="10"/>
    <col width="17.140625" bestFit="1" customWidth="1" min="11" max="11"/>
    <col width="10.140625" bestFit="1" customWidth="1" min="13" max="14"/>
  </cols>
  <sheetData>
    <row r="1" ht="140.45" customHeight="1" thickBot="1">
      <c r="B1" s="38" t="n"/>
      <c r="C1" s="39" t="n"/>
      <c r="D1" s="39" t="n"/>
      <c r="E1" s="39" t="n"/>
      <c r="F1" s="39" t="n"/>
      <c r="G1" s="39" t="n"/>
      <c r="H1" s="39" t="n"/>
      <c r="I1" s="39" t="n"/>
      <c r="J1" s="39" t="n"/>
      <c r="K1" s="40" t="n"/>
    </row>
    <row r="2" ht="54.75" customHeight="1" thickBot="1">
      <c r="B2" s="6" t="inlineStr">
        <is>
          <t>COUNTRY</t>
        </is>
      </c>
      <c r="C2" s="7" t="inlineStr">
        <is>
          <t>PRODUCER</t>
        </is>
      </c>
      <c r="D2" s="7" t="inlineStr">
        <is>
          <t>REGION</t>
        </is>
      </c>
      <c r="E2" s="7" t="inlineStr">
        <is>
          <t>LABEL</t>
        </is>
      </c>
      <c r="F2" s="7" t="inlineStr">
        <is>
          <t>VINTAGE</t>
        </is>
      </c>
      <c r="G2" s="7" t="inlineStr">
        <is>
          <t>CATEGORY</t>
        </is>
      </c>
      <c r="H2" s="7" t="inlineStr">
        <is>
          <t>STOCK</t>
        </is>
      </c>
      <c r="I2" s="7" t="inlineStr">
        <is>
          <t>FORMAT</t>
        </is>
      </c>
      <c r="J2" s="24" t="inlineStr">
        <is>
          <t xml:space="preserve">NET
BOTTLE PRICE </t>
        </is>
      </c>
      <c r="K2" s="8" t="inlineStr">
        <is>
          <t xml:space="preserve">ITALIAN VAT 
PRICE </t>
        </is>
      </c>
    </row>
    <row r="3" customFormat="1" s="1">
      <c r="B3" s="9" t="inlineStr">
        <is>
          <t>France</t>
        </is>
      </c>
      <c r="C3" s="10" t="inlineStr">
        <is>
          <t>Baron Philippe De Rothschild Chateau D'Armailhac</t>
        </is>
      </c>
      <c r="D3" s="10" t="inlineStr">
        <is>
          <t>Bordeaux</t>
        </is>
      </c>
      <c r="E3" s="10" t="inlineStr">
        <is>
          <t>Pauillac</t>
        </is>
      </c>
      <c r="F3" s="10" t="n">
        <v>1990</v>
      </c>
      <c r="G3" s="11" t="inlineStr">
        <is>
          <t>Red Wine</t>
        </is>
      </c>
      <c r="H3" s="10" t="n">
        <v>3</v>
      </c>
      <c r="I3" s="12" t="inlineStr">
        <is>
          <t>Bottle</t>
        </is>
      </c>
      <c r="J3" s="12" t="n">
        <v>95</v>
      </c>
      <c r="K3" s="13">
        <f>J3*1.22</f>
        <v/>
      </c>
    </row>
    <row r="4" customFormat="1" s="1">
      <c r="B4" s="17" t="inlineStr">
        <is>
          <t>France</t>
        </is>
      </c>
      <c r="C4" s="14" t="inlineStr">
        <is>
          <t>Baron Philippe De Rothschild Chateau D'Armailhac</t>
        </is>
      </c>
      <c r="D4" s="14" t="inlineStr">
        <is>
          <t>Bordeaux</t>
        </is>
      </c>
      <c r="E4" s="14" t="inlineStr">
        <is>
          <t>Pauillac</t>
        </is>
      </c>
      <c r="F4" s="14" t="n">
        <v>1997</v>
      </c>
      <c r="G4" s="15" t="inlineStr">
        <is>
          <t>Red Wine</t>
        </is>
      </c>
      <c r="H4" s="14" t="n">
        <v>12</v>
      </c>
      <c r="I4" s="16" t="inlineStr">
        <is>
          <t>Bottle</t>
        </is>
      </c>
      <c r="J4" s="16" t="n">
        <v>75</v>
      </c>
      <c r="K4" s="18">
        <f>J4*1.22</f>
        <v/>
      </c>
    </row>
    <row r="5" customFormat="1" s="1">
      <c r="B5" s="17" t="inlineStr">
        <is>
          <t>France</t>
        </is>
      </c>
      <c r="C5" s="14" t="inlineStr">
        <is>
          <t>Baron Philippe De Rothschild Chateau D'Armailhac</t>
        </is>
      </c>
      <c r="D5" s="14" t="inlineStr">
        <is>
          <t>Bordeaux</t>
        </is>
      </c>
      <c r="E5" s="14" t="inlineStr">
        <is>
          <t>Pauillac</t>
        </is>
      </c>
      <c r="F5" s="14" t="n">
        <v>1998</v>
      </c>
      <c r="G5" s="15" t="inlineStr">
        <is>
          <t>Red Wine</t>
        </is>
      </c>
      <c r="H5" s="14" t="n">
        <v>8</v>
      </c>
      <c r="I5" s="16" t="inlineStr">
        <is>
          <t>Bottle</t>
        </is>
      </c>
      <c r="J5" s="16" t="n">
        <v>90</v>
      </c>
      <c r="K5" s="18">
        <f>J5*1.22</f>
        <v/>
      </c>
    </row>
    <row r="6" customFormat="1" s="1">
      <c r="B6" s="17" t="inlineStr">
        <is>
          <t>France</t>
        </is>
      </c>
      <c r="C6" s="14" t="inlineStr">
        <is>
          <t>Baron Philippe De Rothschild Chateau D'Armailhac</t>
        </is>
      </c>
      <c r="D6" s="14" t="inlineStr">
        <is>
          <t>Bordeaux</t>
        </is>
      </c>
      <c r="E6" s="14" t="inlineStr">
        <is>
          <t>Pauillac</t>
        </is>
      </c>
      <c r="F6" s="14" t="n">
        <v>2001</v>
      </c>
      <c r="G6" s="15" t="inlineStr">
        <is>
          <t>Red Wine</t>
        </is>
      </c>
      <c r="H6" s="14" t="n">
        <v>2</v>
      </c>
      <c r="I6" s="16" t="inlineStr">
        <is>
          <t>Bottle</t>
        </is>
      </c>
      <c r="J6" s="16" t="n">
        <v>90</v>
      </c>
      <c r="K6" s="18">
        <f>J6*1.22</f>
        <v/>
      </c>
    </row>
    <row r="7" customFormat="1" s="1">
      <c r="B7" s="17" t="inlineStr">
        <is>
          <t>France</t>
        </is>
      </c>
      <c r="C7" s="14" t="inlineStr">
        <is>
          <t>Chateau Angelus</t>
        </is>
      </c>
      <c r="D7" s="14" t="inlineStr">
        <is>
          <t>Bordeaux</t>
        </is>
      </c>
      <c r="E7" s="14" t="inlineStr">
        <is>
          <t>Saint-Emilion</t>
        </is>
      </c>
      <c r="F7" s="14" t="n">
        <v>1977</v>
      </c>
      <c r="G7" s="15" t="inlineStr">
        <is>
          <t>Red Wine</t>
        </is>
      </c>
      <c r="H7" s="14" t="n">
        <v>1</v>
      </c>
      <c r="I7" s="16" t="inlineStr">
        <is>
          <t>Bottle</t>
        </is>
      </c>
      <c r="J7" s="16" t="n">
        <v>230</v>
      </c>
      <c r="K7" s="18">
        <f>J7*1.22</f>
        <v/>
      </c>
    </row>
    <row r="8" customFormat="1" s="1">
      <c r="B8" s="17" t="inlineStr">
        <is>
          <t>France</t>
        </is>
      </c>
      <c r="C8" s="14" t="inlineStr">
        <is>
          <t>Chateau Angelus</t>
        </is>
      </c>
      <c r="D8" s="14" t="inlineStr">
        <is>
          <t>Bordeaux</t>
        </is>
      </c>
      <c r="E8" s="14" t="inlineStr">
        <is>
          <t>Saint-Emilion</t>
        </is>
      </c>
      <c r="F8" s="14" t="inlineStr">
        <is>
          <t>1980</t>
        </is>
      </c>
      <c r="G8" s="15" t="inlineStr">
        <is>
          <t>Red Wine</t>
        </is>
      </c>
      <c r="H8" s="14" t="n">
        <v>3</v>
      </c>
      <c r="I8" s="16" t="inlineStr">
        <is>
          <t>Bottle</t>
        </is>
      </c>
      <c r="J8" s="16" t="n">
        <v>225</v>
      </c>
      <c r="K8" s="18">
        <f>J8*1.22</f>
        <v/>
      </c>
    </row>
    <row r="9" customFormat="1" s="1">
      <c r="B9" s="17" t="inlineStr">
        <is>
          <t>France</t>
        </is>
      </c>
      <c r="C9" s="14" t="inlineStr">
        <is>
          <t>Chateau Angelus</t>
        </is>
      </c>
      <c r="D9" s="14" t="inlineStr">
        <is>
          <t>Bordeaux</t>
        </is>
      </c>
      <c r="E9" s="14" t="inlineStr">
        <is>
          <t>Saint-Emilion</t>
        </is>
      </c>
      <c r="F9" s="14" t="n">
        <v>1984</v>
      </c>
      <c r="G9" s="15" t="inlineStr">
        <is>
          <t>Red Wine</t>
        </is>
      </c>
      <c r="H9" s="14" t="n">
        <v>1</v>
      </c>
      <c r="I9" s="16" t="inlineStr">
        <is>
          <t>Bottle</t>
        </is>
      </c>
      <c r="J9" s="16" t="n">
        <v>280</v>
      </c>
      <c r="K9" s="18">
        <f>J9*1.22</f>
        <v/>
      </c>
    </row>
    <row r="10" customFormat="1" s="1">
      <c r="B10" s="17" t="inlineStr">
        <is>
          <t>France</t>
        </is>
      </c>
      <c r="C10" s="14" t="inlineStr">
        <is>
          <t>Chateau Angelus</t>
        </is>
      </c>
      <c r="D10" s="14" t="inlineStr">
        <is>
          <t>Bordeaux</t>
        </is>
      </c>
      <c r="E10" s="14" t="inlineStr">
        <is>
          <t>Saint-Emilion</t>
        </is>
      </c>
      <c r="F10" s="14" t="n">
        <v>1985</v>
      </c>
      <c r="G10" s="15" t="inlineStr">
        <is>
          <t>Red Wine</t>
        </is>
      </c>
      <c r="H10" s="14" t="n">
        <v>6</v>
      </c>
      <c r="I10" s="16" t="inlineStr">
        <is>
          <t>Bottle</t>
        </is>
      </c>
      <c r="J10" s="16" t="n">
        <v>290</v>
      </c>
      <c r="K10" s="18">
        <f>J10*1.22</f>
        <v/>
      </c>
    </row>
    <row r="11" customFormat="1" s="1">
      <c r="B11" s="17" t="inlineStr">
        <is>
          <t>France</t>
        </is>
      </c>
      <c r="C11" s="14" t="inlineStr">
        <is>
          <t>Chateau Angelus</t>
        </is>
      </c>
      <c r="D11" s="14" t="inlineStr">
        <is>
          <t>Bordeaux</t>
        </is>
      </c>
      <c r="E11" s="14" t="inlineStr">
        <is>
          <t>Saint-Emilion</t>
        </is>
      </c>
      <c r="F11" s="14" t="n">
        <v>1987</v>
      </c>
      <c r="G11" s="15" t="inlineStr">
        <is>
          <t>Red Wine</t>
        </is>
      </c>
      <c r="H11" s="14" t="n">
        <v>5</v>
      </c>
      <c r="I11" s="16" t="inlineStr">
        <is>
          <t>Bottle</t>
        </is>
      </c>
      <c r="J11" s="16" t="n">
        <v>295</v>
      </c>
      <c r="K11" s="18">
        <f>J11*1.22</f>
        <v/>
      </c>
    </row>
    <row r="12" customFormat="1" s="1">
      <c r="B12" s="17" t="inlineStr">
        <is>
          <t>France</t>
        </is>
      </c>
      <c r="C12" s="14" t="inlineStr">
        <is>
          <t>Chateau Angelus</t>
        </is>
      </c>
      <c r="D12" s="14" t="inlineStr">
        <is>
          <t>Bordeaux</t>
        </is>
      </c>
      <c r="E12" s="14" t="inlineStr">
        <is>
          <t>Saint-Emilion</t>
        </is>
      </c>
      <c r="F12" s="14" t="n">
        <v>1989</v>
      </c>
      <c r="G12" s="15" t="inlineStr">
        <is>
          <t>Red Wine</t>
        </is>
      </c>
      <c r="H12" s="14" t="n">
        <v>6</v>
      </c>
      <c r="I12" s="16" t="inlineStr">
        <is>
          <t>Bottle</t>
        </is>
      </c>
      <c r="J12" s="16" t="n">
        <v>370</v>
      </c>
      <c r="K12" s="18">
        <f>J12*1.22</f>
        <v/>
      </c>
    </row>
    <row r="13" customFormat="1" s="1">
      <c r="B13" s="17" t="inlineStr">
        <is>
          <t>France</t>
        </is>
      </c>
      <c r="C13" s="14" t="inlineStr">
        <is>
          <t>Chateau Angelus</t>
        </is>
      </c>
      <c r="D13" s="14" t="inlineStr">
        <is>
          <t>Bordeaux</t>
        </is>
      </c>
      <c r="E13" s="14" t="inlineStr">
        <is>
          <t>Saint-Emilion</t>
        </is>
      </c>
      <c r="F13" s="14" t="n">
        <v>1990</v>
      </c>
      <c r="G13" s="15" t="inlineStr">
        <is>
          <t>Red Wine</t>
        </is>
      </c>
      <c r="H13" s="14" t="n">
        <v>6</v>
      </c>
      <c r="I13" s="16" t="inlineStr">
        <is>
          <t>Bottle</t>
        </is>
      </c>
      <c r="J13" s="16" t="n">
        <v>600</v>
      </c>
      <c r="K13" s="18">
        <f>J13*1.22</f>
        <v/>
      </c>
    </row>
    <row r="14" customFormat="1" s="1">
      <c r="B14" s="17" t="inlineStr">
        <is>
          <t>France</t>
        </is>
      </c>
      <c r="C14" s="14" t="inlineStr">
        <is>
          <t>Chateau Angelus</t>
        </is>
      </c>
      <c r="D14" s="14" t="inlineStr">
        <is>
          <t>Bordeaux</t>
        </is>
      </c>
      <c r="E14" s="14" t="inlineStr">
        <is>
          <t>Saint-Emilion</t>
        </is>
      </c>
      <c r="F14" s="14" t="n">
        <v>1991</v>
      </c>
      <c r="G14" s="15" t="inlineStr">
        <is>
          <t>Red Wine</t>
        </is>
      </c>
      <c r="H14" s="14" t="n">
        <v>1</v>
      </c>
      <c r="I14" s="16" t="inlineStr">
        <is>
          <t>Bottle</t>
        </is>
      </c>
      <c r="J14" s="16" t="n">
        <v>350</v>
      </c>
      <c r="K14" s="18">
        <f>J14*1.22</f>
        <v/>
      </c>
    </row>
    <row r="15" customFormat="1" s="1">
      <c r="B15" s="17" t="inlineStr">
        <is>
          <t>France</t>
        </is>
      </c>
      <c r="C15" s="14" t="inlineStr">
        <is>
          <t>Chateau Angelus</t>
        </is>
      </c>
      <c r="D15" s="14" t="inlineStr">
        <is>
          <t>Bordeaux</t>
        </is>
      </c>
      <c r="E15" s="14" t="inlineStr">
        <is>
          <t>Saint-Emilion</t>
        </is>
      </c>
      <c r="F15" s="14" t="n">
        <v>1994</v>
      </c>
      <c r="G15" s="15" t="inlineStr">
        <is>
          <t>Red Wine</t>
        </is>
      </c>
      <c r="H15" s="14" t="n">
        <v>6</v>
      </c>
      <c r="I15" s="16" t="inlineStr">
        <is>
          <t>Bottle</t>
        </is>
      </c>
      <c r="J15" s="16" t="n">
        <v>280</v>
      </c>
      <c r="K15" s="18">
        <f>J15*1.22</f>
        <v/>
      </c>
    </row>
    <row r="16" customFormat="1" s="1">
      <c r="B16" s="17" t="inlineStr">
        <is>
          <t>France</t>
        </is>
      </c>
      <c r="C16" s="14" t="inlineStr">
        <is>
          <t>Chateau Angelus</t>
        </is>
      </c>
      <c r="D16" s="14" t="inlineStr">
        <is>
          <t>Bordeaux</t>
        </is>
      </c>
      <c r="E16" s="14" t="inlineStr">
        <is>
          <t>Saint-Emilion</t>
        </is>
      </c>
      <c r="F16" s="14" t="n">
        <v>1997</v>
      </c>
      <c r="G16" s="15" t="inlineStr">
        <is>
          <t>Red Wine</t>
        </is>
      </c>
      <c r="H16" s="14" t="n">
        <v>1</v>
      </c>
      <c r="I16" s="16" t="inlineStr">
        <is>
          <t>Bottle</t>
        </is>
      </c>
      <c r="J16" s="16" t="n">
        <v>300</v>
      </c>
      <c r="K16" s="18">
        <f>J16*1.22</f>
        <v/>
      </c>
    </row>
    <row r="17" customFormat="1" s="1">
      <c r="B17" s="17" t="inlineStr">
        <is>
          <t>France</t>
        </is>
      </c>
      <c r="C17" s="14" t="inlineStr">
        <is>
          <t>Chateau Angelus</t>
        </is>
      </c>
      <c r="D17" s="14" t="inlineStr">
        <is>
          <t>Bordeaux</t>
        </is>
      </c>
      <c r="E17" s="14" t="inlineStr">
        <is>
          <t>Saint-Emilion</t>
        </is>
      </c>
      <c r="F17" s="14" t="n">
        <v>2001</v>
      </c>
      <c r="G17" s="15" t="inlineStr">
        <is>
          <t>Red Wine</t>
        </is>
      </c>
      <c r="H17" s="14" t="n">
        <v>11</v>
      </c>
      <c r="I17" s="16" t="inlineStr">
        <is>
          <t>Bottle</t>
        </is>
      </c>
      <c r="J17" s="16" t="n">
        <v>385</v>
      </c>
      <c r="K17" s="18">
        <f>J17*1.22</f>
        <v/>
      </c>
    </row>
    <row r="18" customFormat="1" s="1">
      <c r="B18" s="17" t="inlineStr">
        <is>
          <t>France</t>
        </is>
      </c>
      <c r="C18" s="14" t="inlineStr">
        <is>
          <t>Chateau Angelus</t>
        </is>
      </c>
      <c r="D18" s="14" t="inlineStr">
        <is>
          <t>Bordeaux</t>
        </is>
      </c>
      <c r="E18" s="14" t="inlineStr">
        <is>
          <t>Saint-Emilion</t>
        </is>
      </c>
      <c r="F18" s="14" t="n">
        <v>2004</v>
      </c>
      <c r="G18" s="15" t="inlineStr">
        <is>
          <t>Red Wine</t>
        </is>
      </c>
      <c r="H18" s="14" t="n">
        <v>3</v>
      </c>
      <c r="I18" s="16" t="inlineStr">
        <is>
          <t>Bottle</t>
        </is>
      </c>
      <c r="J18" s="16" t="n">
        <v>300</v>
      </c>
      <c r="K18" s="18">
        <f>J18*1.22</f>
        <v/>
      </c>
    </row>
    <row r="19" customFormat="1" s="1">
      <c r="B19" s="17" t="inlineStr">
        <is>
          <t>France</t>
        </is>
      </c>
      <c r="C19" s="14" t="inlineStr">
        <is>
          <t>Chateau Ausone</t>
        </is>
      </c>
      <c r="D19" s="14" t="inlineStr">
        <is>
          <t>Bordeaux</t>
        </is>
      </c>
      <c r="E19" s="14" t="inlineStr">
        <is>
          <t>Saint-Emilion</t>
        </is>
      </c>
      <c r="F19" s="14" t="n">
        <v>1981</v>
      </c>
      <c r="G19" s="15" t="inlineStr">
        <is>
          <t>Red Wine</t>
        </is>
      </c>
      <c r="H19" s="14" t="n">
        <v>2</v>
      </c>
      <c r="I19" s="16" t="inlineStr">
        <is>
          <t>Bottle</t>
        </is>
      </c>
      <c r="J19" s="16" t="n">
        <v>410</v>
      </c>
      <c r="K19" s="18">
        <f>J19*1.22</f>
        <v/>
      </c>
    </row>
    <row r="20" customFormat="1" s="1">
      <c r="B20" s="17" t="inlineStr">
        <is>
          <t>France</t>
        </is>
      </c>
      <c r="C20" s="14" t="inlineStr">
        <is>
          <t>Chateau Ausone</t>
        </is>
      </c>
      <c r="D20" s="14" t="inlineStr">
        <is>
          <t>Bordeaux</t>
        </is>
      </c>
      <c r="E20" s="14" t="inlineStr">
        <is>
          <t>Saint-Emilion</t>
        </is>
      </c>
      <c r="F20" s="14" t="n">
        <v>1988</v>
      </c>
      <c r="G20" s="15" t="inlineStr">
        <is>
          <t>Red Wine</t>
        </is>
      </c>
      <c r="H20" s="14" t="n">
        <v>1</v>
      </c>
      <c r="I20" s="16" t="inlineStr">
        <is>
          <t>Bottle</t>
        </is>
      </c>
      <c r="J20" s="16" t="n">
        <v>350</v>
      </c>
      <c r="K20" s="18">
        <f>J20*1.22</f>
        <v/>
      </c>
    </row>
    <row r="21" customFormat="1" s="1">
      <c r="B21" s="17" t="inlineStr">
        <is>
          <t>France</t>
        </is>
      </c>
      <c r="C21" s="14" t="inlineStr">
        <is>
          <t>Chateau Ausone</t>
        </is>
      </c>
      <c r="D21" s="14" t="inlineStr">
        <is>
          <t>Bordeaux</t>
        </is>
      </c>
      <c r="E21" s="14" t="inlineStr">
        <is>
          <t>Saint-Emilion</t>
        </is>
      </c>
      <c r="F21" s="14" t="n">
        <v>1992</v>
      </c>
      <c r="G21" s="15" t="inlineStr">
        <is>
          <t>Red Wine</t>
        </is>
      </c>
      <c r="H21" s="14" t="n">
        <v>1</v>
      </c>
      <c r="I21" s="16" t="inlineStr">
        <is>
          <t>Bottle</t>
        </is>
      </c>
      <c r="J21" s="16" t="n">
        <v>330</v>
      </c>
      <c r="K21" s="18">
        <f>J21*1.22</f>
        <v/>
      </c>
    </row>
    <row r="22" customFormat="1" s="1">
      <c r="B22" s="17" t="inlineStr">
        <is>
          <t>France</t>
        </is>
      </c>
      <c r="C22" s="14" t="inlineStr">
        <is>
          <t>Chateau Ausone</t>
        </is>
      </c>
      <c r="D22" s="14" t="inlineStr">
        <is>
          <t>Bordeaux</t>
        </is>
      </c>
      <c r="E22" s="14" t="inlineStr">
        <is>
          <t>Saint-Emilion</t>
        </is>
      </c>
      <c r="F22" s="14" t="n">
        <v>1994</v>
      </c>
      <c r="G22" s="15" t="inlineStr">
        <is>
          <t>Red Wine</t>
        </is>
      </c>
      <c r="H22" s="14" t="n">
        <v>1</v>
      </c>
      <c r="I22" s="16" t="inlineStr">
        <is>
          <t>Bottle</t>
        </is>
      </c>
      <c r="J22" s="16" t="n">
        <v>350</v>
      </c>
      <c r="K22" s="18">
        <f>J22*1.22</f>
        <v/>
      </c>
    </row>
    <row r="23" customFormat="1" s="1">
      <c r="B23" s="17" t="inlineStr">
        <is>
          <t>France</t>
        </is>
      </c>
      <c r="C23" s="14" t="inlineStr">
        <is>
          <t>Chateau Ausone</t>
        </is>
      </c>
      <c r="D23" s="14" t="inlineStr">
        <is>
          <t>Bordeaux</t>
        </is>
      </c>
      <c r="E23" s="14" t="inlineStr">
        <is>
          <t>Saint-Emilion</t>
        </is>
      </c>
      <c r="F23" s="14" t="n">
        <v>1995</v>
      </c>
      <c r="G23" s="15" t="inlineStr">
        <is>
          <t>Red Wine</t>
        </is>
      </c>
      <c r="H23" s="14" t="n">
        <v>3</v>
      </c>
      <c r="I23" s="16" t="inlineStr">
        <is>
          <t>Bottle</t>
        </is>
      </c>
      <c r="J23" s="16" t="n">
        <v>565</v>
      </c>
      <c r="K23" s="18">
        <f>J23*1.22</f>
        <v/>
      </c>
    </row>
    <row r="24" customFormat="1" s="1">
      <c r="B24" s="17" t="inlineStr">
        <is>
          <t>France</t>
        </is>
      </c>
      <c r="C24" s="14" t="inlineStr">
        <is>
          <t>Chateau Ausone</t>
        </is>
      </c>
      <c r="D24" s="14" t="inlineStr">
        <is>
          <t>Bordeaux</t>
        </is>
      </c>
      <c r="E24" s="14" t="inlineStr">
        <is>
          <t>Saint-Emilion</t>
        </is>
      </c>
      <c r="F24" s="14" t="n">
        <v>1997</v>
      </c>
      <c r="G24" s="15" t="inlineStr">
        <is>
          <t>Red Wine</t>
        </is>
      </c>
      <c r="H24" s="14" t="n">
        <v>2</v>
      </c>
      <c r="I24" s="16" t="inlineStr">
        <is>
          <t>Bottle</t>
        </is>
      </c>
      <c r="J24" s="16" t="n">
        <v>400</v>
      </c>
      <c r="K24" s="18">
        <f>J24*1.22</f>
        <v/>
      </c>
    </row>
    <row r="25" customFormat="1" s="1">
      <c r="B25" s="17" t="inlineStr">
        <is>
          <t>France</t>
        </is>
      </c>
      <c r="C25" s="14" t="inlineStr">
        <is>
          <t>Chateau Batailley</t>
        </is>
      </c>
      <c r="D25" s="14" t="inlineStr">
        <is>
          <t>Bordeaux</t>
        </is>
      </c>
      <c r="E25" s="14" t="inlineStr">
        <is>
          <t>Pauillac</t>
        </is>
      </c>
      <c r="F25" s="14" t="n">
        <v>1981</v>
      </c>
      <c r="G25" s="15" t="inlineStr">
        <is>
          <t>Red Wine</t>
        </is>
      </c>
      <c r="H25" s="14" t="n">
        <v>4</v>
      </c>
      <c r="I25" s="16" t="inlineStr">
        <is>
          <t>Bottle</t>
        </is>
      </c>
      <c r="J25" s="16" t="n">
        <v>85</v>
      </c>
      <c r="K25" s="18">
        <f>J25*1.22</f>
        <v/>
      </c>
    </row>
    <row r="26" customFormat="1" s="1">
      <c r="B26" s="17" t="inlineStr">
        <is>
          <t>France</t>
        </is>
      </c>
      <c r="C26" s="14" t="inlineStr">
        <is>
          <t>Chateau Batailley</t>
        </is>
      </c>
      <c r="D26" s="14" t="inlineStr">
        <is>
          <t>Bordeaux</t>
        </is>
      </c>
      <c r="E26" s="14" t="inlineStr">
        <is>
          <t>Pauillac</t>
        </is>
      </c>
      <c r="F26" s="14" t="n">
        <v>1988</v>
      </c>
      <c r="G26" s="15" t="inlineStr">
        <is>
          <t>Red Wine</t>
        </is>
      </c>
      <c r="H26" s="14" t="n">
        <v>6</v>
      </c>
      <c r="I26" s="16" t="inlineStr">
        <is>
          <t>Bottle</t>
        </is>
      </c>
      <c r="J26" s="16" t="n">
        <v>90</v>
      </c>
      <c r="K26" s="18">
        <f>J26*1.22</f>
        <v/>
      </c>
    </row>
    <row r="27" customFormat="1" s="1">
      <c r="B27" s="17" t="inlineStr">
        <is>
          <t>France</t>
        </is>
      </c>
      <c r="C27" s="14" t="inlineStr">
        <is>
          <t>Chateau Beau Sejour Becot</t>
        </is>
      </c>
      <c r="D27" s="14" t="inlineStr">
        <is>
          <t>Bordeaux</t>
        </is>
      </c>
      <c r="E27" s="14" t="inlineStr">
        <is>
          <t>Saint-Emilion</t>
        </is>
      </c>
      <c r="F27" s="14" t="n">
        <v>1989</v>
      </c>
      <c r="G27" s="15" t="inlineStr">
        <is>
          <t>Red Wine</t>
        </is>
      </c>
      <c r="H27" s="14" t="n">
        <v>1</v>
      </c>
      <c r="I27" s="16" t="inlineStr">
        <is>
          <t>Bottle</t>
        </is>
      </c>
      <c r="J27" s="16" t="n">
        <v>97.5</v>
      </c>
      <c r="K27" s="18">
        <f>J27*1.22</f>
        <v/>
      </c>
    </row>
    <row r="28" customFormat="1" s="1">
      <c r="B28" s="17" t="inlineStr">
        <is>
          <t>France</t>
        </is>
      </c>
      <c r="C28" s="14" t="inlineStr">
        <is>
          <t>Chateau Beau Sejour Becot</t>
        </is>
      </c>
      <c r="D28" s="14" t="inlineStr">
        <is>
          <t>Bordeaux</t>
        </is>
      </c>
      <c r="E28" s="14" t="inlineStr">
        <is>
          <t>Saint-Emilion</t>
        </is>
      </c>
      <c r="F28" s="14" t="n">
        <v>1993</v>
      </c>
      <c r="G28" s="15" t="inlineStr">
        <is>
          <t>Red Wine</t>
        </is>
      </c>
      <c r="H28" s="14" t="n">
        <v>6</v>
      </c>
      <c r="I28" s="16" t="inlineStr">
        <is>
          <t>Bottle</t>
        </is>
      </c>
      <c r="J28" s="16" t="n">
        <v>62.5</v>
      </c>
      <c r="K28" s="18">
        <f>J28*1.22</f>
        <v/>
      </c>
    </row>
    <row r="29" customFormat="1" s="1">
      <c r="B29" s="17" t="inlineStr">
        <is>
          <t>France</t>
        </is>
      </c>
      <c r="C29" s="14" t="inlineStr">
        <is>
          <t>Chateau Beau Sejour Becot</t>
        </is>
      </c>
      <c r="D29" s="14" t="inlineStr">
        <is>
          <t>Bordeaux</t>
        </is>
      </c>
      <c r="E29" s="14" t="inlineStr">
        <is>
          <t>Saint-Emilion</t>
        </is>
      </c>
      <c r="F29" s="14" t="n">
        <v>1994</v>
      </c>
      <c r="G29" s="15" t="inlineStr">
        <is>
          <t>Red Wine</t>
        </is>
      </c>
      <c r="H29" s="14" t="n">
        <v>15</v>
      </c>
      <c r="I29" s="16" t="inlineStr">
        <is>
          <t>Bottle</t>
        </is>
      </c>
      <c r="J29" s="16" t="n">
        <v>80</v>
      </c>
      <c r="K29" s="18">
        <f>J29*1.22</f>
        <v/>
      </c>
    </row>
    <row r="30" customFormat="1" s="1">
      <c r="B30" s="17" t="inlineStr">
        <is>
          <t>France</t>
        </is>
      </c>
      <c r="C30" s="14" t="inlineStr">
        <is>
          <t>Chateau Beau Sejour Becot</t>
        </is>
      </c>
      <c r="D30" s="14" t="inlineStr">
        <is>
          <t>Bordeaux</t>
        </is>
      </c>
      <c r="E30" s="14" t="inlineStr">
        <is>
          <t>Saint-Emilion</t>
        </is>
      </c>
      <c r="F30" s="14" t="n">
        <v>1997</v>
      </c>
      <c r="G30" s="15" t="inlineStr">
        <is>
          <t>Red Wine</t>
        </is>
      </c>
      <c r="H30" s="14" t="n">
        <v>11</v>
      </c>
      <c r="I30" s="16" t="inlineStr">
        <is>
          <t>Bottle</t>
        </is>
      </c>
      <c r="J30" s="16" t="n">
        <v>67.5</v>
      </c>
      <c r="K30" s="18">
        <f>J30*1.22</f>
        <v/>
      </c>
    </row>
    <row r="31" customFormat="1" s="1">
      <c r="B31" s="17" t="inlineStr">
        <is>
          <t>France</t>
        </is>
      </c>
      <c r="C31" s="14" t="inlineStr">
        <is>
          <t>Chateau Beau Sejour Becot</t>
        </is>
      </c>
      <c r="D31" s="14" t="inlineStr">
        <is>
          <t>Bordeaux</t>
        </is>
      </c>
      <c r="E31" s="14" t="inlineStr">
        <is>
          <t>Saint-Emilion</t>
        </is>
      </c>
      <c r="F31" s="14" t="n">
        <v>1998</v>
      </c>
      <c r="G31" s="15" t="inlineStr">
        <is>
          <t>Red Wine</t>
        </is>
      </c>
      <c r="H31" s="14" t="n">
        <v>8</v>
      </c>
      <c r="I31" s="16" t="inlineStr">
        <is>
          <t>Bottle</t>
        </is>
      </c>
      <c r="J31" s="16" t="n">
        <v>85</v>
      </c>
      <c r="K31" s="18">
        <f>J31*1.22</f>
        <v/>
      </c>
    </row>
    <row r="32" customFormat="1" s="1">
      <c r="B32" s="17" t="inlineStr">
        <is>
          <t>France</t>
        </is>
      </c>
      <c r="C32" s="14" t="inlineStr">
        <is>
          <t>Chateau Belgrave</t>
        </is>
      </c>
      <c r="D32" s="14" t="inlineStr">
        <is>
          <t>Bordeaux</t>
        </is>
      </c>
      <c r="E32" s="14" t="inlineStr">
        <is>
          <t>Haut-Medoc</t>
        </is>
      </c>
      <c r="F32" s="14" t="n">
        <v>2000</v>
      </c>
      <c r="G32" s="15" t="inlineStr">
        <is>
          <t>Red Wine</t>
        </is>
      </c>
      <c r="H32" s="14" t="n">
        <v>2</v>
      </c>
      <c r="I32" s="16" t="inlineStr">
        <is>
          <t>Bottle</t>
        </is>
      </c>
      <c r="J32" s="16" t="n">
        <v>50</v>
      </c>
      <c r="K32" s="18">
        <f>J32*1.22</f>
        <v/>
      </c>
    </row>
    <row r="33" customFormat="1" s="1">
      <c r="B33" s="17" t="inlineStr">
        <is>
          <t>France</t>
        </is>
      </c>
      <c r="C33" s="14" t="inlineStr">
        <is>
          <t>Chateau Beychevelle</t>
        </is>
      </c>
      <c r="D33" s="14" t="inlineStr">
        <is>
          <t>Bordeaux</t>
        </is>
      </c>
      <c r="E33" s="14" t="inlineStr">
        <is>
          <t>Saint-Julien</t>
        </is>
      </c>
      <c r="F33" s="14" t="n">
        <v>1983</v>
      </c>
      <c r="G33" s="15" t="inlineStr">
        <is>
          <t>Red Wine</t>
        </is>
      </c>
      <c r="H33" s="14" t="n">
        <v>8</v>
      </c>
      <c r="I33" s="16" t="inlineStr">
        <is>
          <t>Bottle</t>
        </is>
      </c>
      <c r="J33" s="16" t="n">
        <v>117.5</v>
      </c>
      <c r="K33" s="18">
        <f>J33*1.22</f>
        <v/>
      </c>
    </row>
    <row r="34" customFormat="1" s="1">
      <c r="B34" s="17" t="inlineStr">
        <is>
          <t>France</t>
        </is>
      </c>
      <c r="C34" s="14" t="inlineStr">
        <is>
          <t>Chateau Beychevelle</t>
        </is>
      </c>
      <c r="D34" s="14" t="inlineStr">
        <is>
          <t>Bordeaux</t>
        </is>
      </c>
      <c r="E34" s="14" t="inlineStr">
        <is>
          <t>Saint-Julien</t>
        </is>
      </c>
      <c r="F34" s="14" t="n">
        <v>1989</v>
      </c>
      <c r="G34" s="15" t="inlineStr">
        <is>
          <t>Red Wine</t>
        </is>
      </c>
      <c r="H34" s="14" t="n">
        <v>1</v>
      </c>
      <c r="I34" s="16" t="inlineStr">
        <is>
          <t>Bottle</t>
        </is>
      </c>
      <c r="J34" s="16" t="n">
        <v>125</v>
      </c>
      <c r="K34" s="18">
        <f>J34*1.22</f>
        <v/>
      </c>
    </row>
    <row r="35" customFormat="1" s="1">
      <c r="B35" s="17" t="inlineStr">
        <is>
          <t>France</t>
        </is>
      </c>
      <c r="C35" s="14" t="inlineStr">
        <is>
          <t>Chateau Beychevelle</t>
        </is>
      </c>
      <c r="D35" s="14" t="inlineStr">
        <is>
          <t>Bordeaux</t>
        </is>
      </c>
      <c r="E35" s="14" t="inlineStr">
        <is>
          <t>Saint-Julien</t>
        </is>
      </c>
      <c r="F35" s="14" t="n">
        <v>1994</v>
      </c>
      <c r="G35" s="15" t="inlineStr">
        <is>
          <t>Red Wine</t>
        </is>
      </c>
      <c r="H35" s="14" t="n">
        <v>7</v>
      </c>
      <c r="I35" s="16" t="inlineStr">
        <is>
          <t>Bottle</t>
        </is>
      </c>
      <c r="J35" s="16" t="n">
        <v>90</v>
      </c>
      <c r="K35" s="18">
        <f>J35*1.22</f>
        <v/>
      </c>
    </row>
    <row r="36" customFormat="1" s="1">
      <c r="B36" s="17" t="inlineStr">
        <is>
          <t>France</t>
        </is>
      </c>
      <c r="C36" s="14" t="inlineStr">
        <is>
          <t>Chateau Beychevelle</t>
        </is>
      </c>
      <c r="D36" s="14" t="inlineStr">
        <is>
          <t>Bordeaux</t>
        </is>
      </c>
      <c r="E36" s="14" t="inlineStr">
        <is>
          <t>Saint-Julien</t>
        </is>
      </c>
      <c r="F36" s="14" t="n">
        <v>1997</v>
      </c>
      <c r="G36" s="15" t="inlineStr">
        <is>
          <t>Red Wine</t>
        </is>
      </c>
      <c r="H36" s="14" t="n">
        <v>5</v>
      </c>
      <c r="I36" s="16" t="inlineStr">
        <is>
          <t>Bottle</t>
        </is>
      </c>
      <c r="J36" s="16" t="n">
        <v>100</v>
      </c>
      <c r="K36" s="18">
        <f>J36*1.22</f>
        <v/>
      </c>
    </row>
    <row r="37" customFormat="1" s="1">
      <c r="B37" s="17" t="inlineStr">
        <is>
          <t>France</t>
        </is>
      </c>
      <c r="C37" s="14" t="inlineStr">
        <is>
          <t>Chateau Beychevelle</t>
        </is>
      </c>
      <c r="D37" s="14" t="inlineStr">
        <is>
          <t>Bordeaux</t>
        </is>
      </c>
      <c r="E37" s="14" t="inlineStr">
        <is>
          <t>Saint-Julien</t>
        </is>
      </c>
      <c r="F37" s="14" t="n">
        <v>1998</v>
      </c>
      <c r="G37" s="15" t="inlineStr">
        <is>
          <t>Red Wine</t>
        </is>
      </c>
      <c r="H37" s="14" t="n">
        <v>2</v>
      </c>
      <c r="I37" s="16" t="inlineStr">
        <is>
          <t>Bottle</t>
        </is>
      </c>
      <c r="J37" s="16" t="n">
        <v>100</v>
      </c>
      <c r="K37" s="18">
        <f>J37*1.22</f>
        <v/>
      </c>
    </row>
    <row r="38" customFormat="1" s="1">
      <c r="B38" s="17" t="inlineStr">
        <is>
          <t>France</t>
        </is>
      </c>
      <c r="C38" s="14" t="inlineStr">
        <is>
          <t>Chateau Beychevelle</t>
        </is>
      </c>
      <c r="D38" s="14" t="inlineStr">
        <is>
          <t>Bordeaux</t>
        </is>
      </c>
      <c r="E38" s="14" t="inlineStr">
        <is>
          <t>Saint-Julien</t>
        </is>
      </c>
      <c r="F38" s="14" t="inlineStr">
        <is>
          <t>2001</t>
        </is>
      </c>
      <c r="G38" s="15" t="inlineStr">
        <is>
          <t>Red Wine</t>
        </is>
      </c>
      <c r="H38" s="14" t="n">
        <v>1</v>
      </c>
      <c r="I38" s="12" t="inlineStr">
        <is>
          <t>Bottle</t>
        </is>
      </c>
      <c r="J38" s="16" t="n">
        <v>125</v>
      </c>
      <c r="K38" s="18">
        <f>J38*1.22</f>
        <v/>
      </c>
      <c r="M38" s="25" t="n"/>
      <c r="N38" s="25" t="n"/>
    </row>
    <row r="39" customFormat="1" s="1">
      <c r="B39" s="17" t="inlineStr">
        <is>
          <t>France</t>
        </is>
      </c>
      <c r="C39" s="14" t="inlineStr">
        <is>
          <t>Chateau Beychevelle</t>
        </is>
      </c>
      <c r="D39" s="14" t="inlineStr">
        <is>
          <t>Bordeaux</t>
        </is>
      </c>
      <c r="E39" s="14" t="inlineStr">
        <is>
          <t>Saint-Julien</t>
        </is>
      </c>
      <c r="F39" s="14" t="n">
        <v>2002</v>
      </c>
      <c r="G39" s="15" t="inlineStr">
        <is>
          <t>Red Wine</t>
        </is>
      </c>
      <c r="H39" s="14" t="n">
        <v>9</v>
      </c>
      <c r="I39" s="16" t="inlineStr">
        <is>
          <t>Bottle</t>
        </is>
      </c>
      <c r="J39" s="16" t="n">
        <v>110</v>
      </c>
      <c r="K39" s="18">
        <f>J39*1.22</f>
        <v/>
      </c>
    </row>
    <row r="40" customFormat="1" s="1">
      <c r="B40" s="17" t="inlineStr">
        <is>
          <t>France</t>
        </is>
      </c>
      <c r="C40" s="14" t="inlineStr">
        <is>
          <t>Chateau Beychevelle</t>
        </is>
      </c>
      <c r="D40" s="14" t="inlineStr">
        <is>
          <t>Bordeaux</t>
        </is>
      </c>
      <c r="E40" s="14" t="inlineStr">
        <is>
          <t>Saint-Julien</t>
        </is>
      </c>
      <c r="F40" s="14" t="n">
        <v>2006</v>
      </c>
      <c r="G40" s="15" t="inlineStr">
        <is>
          <t>Red Wine</t>
        </is>
      </c>
      <c r="H40" s="14" t="n">
        <v>2</v>
      </c>
      <c r="I40" s="16" t="inlineStr">
        <is>
          <t>Bottle</t>
        </is>
      </c>
      <c r="J40" s="16" t="n">
        <v>120</v>
      </c>
      <c r="K40" s="18">
        <f>J40*1.22</f>
        <v/>
      </c>
    </row>
    <row r="41" customFormat="1" s="1">
      <c r="B41" s="17" t="inlineStr">
        <is>
          <t>France</t>
        </is>
      </c>
      <c r="C41" s="14" t="inlineStr">
        <is>
          <t>Chateau Branaire Ducru</t>
        </is>
      </c>
      <c r="D41" s="14" t="inlineStr">
        <is>
          <t>Bordeaux</t>
        </is>
      </c>
      <c r="E41" s="14" t="inlineStr">
        <is>
          <t>Saint-Julien</t>
        </is>
      </c>
      <c r="F41" s="14" t="n">
        <v>1983</v>
      </c>
      <c r="G41" s="15" t="inlineStr">
        <is>
          <t>Red Wine</t>
        </is>
      </c>
      <c r="H41" s="14" t="n">
        <v>1</v>
      </c>
      <c r="I41" s="16" t="inlineStr">
        <is>
          <t>Bottle</t>
        </is>
      </c>
      <c r="J41" s="16" t="n">
        <v>75</v>
      </c>
      <c r="K41" s="18">
        <f>J41*1.22</f>
        <v/>
      </c>
    </row>
    <row r="42" customFormat="1" s="1">
      <c r="B42" s="17" t="inlineStr">
        <is>
          <t>France</t>
        </is>
      </c>
      <c r="C42" s="14" t="inlineStr">
        <is>
          <t>Chateau Branaire Ducru</t>
        </is>
      </c>
      <c r="D42" s="14" t="inlineStr">
        <is>
          <t>Bordeaux</t>
        </is>
      </c>
      <c r="E42" s="14" t="inlineStr">
        <is>
          <t>Saint-Julien</t>
        </is>
      </c>
      <c r="F42" s="14" t="n">
        <v>1987</v>
      </c>
      <c r="G42" s="15" t="inlineStr">
        <is>
          <t>Red Wine</t>
        </is>
      </c>
      <c r="H42" s="14" t="n">
        <v>2</v>
      </c>
      <c r="I42" s="16" t="inlineStr">
        <is>
          <t>Bottle</t>
        </is>
      </c>
      <c r="J42" s="16" t="n">
        <v>70</v>
      </c>
      <c r="K42" s="18">
        <f>J42*1.22</f>
        <v/>
      </c>
    </row>
    <row r="43" customFormat="1" s="1">
      <c r="B43" s="17" t="inlineStr">
        <is>
          <t>France</t>
        </is>
      </c>
      <c r="C43" s="14" t="inlineStr">
        <is>
          <t>Chateau Branaire Ducru</t>
        </is>
      </c>
      <c r="D43" s="14" t="inlineStr">
        <is>
          <t>Bordeaux</t>
        </is>
      </c>
      <c r="E43" s="14" t="inlineStr">
        <is>
          <t>Saint-Julien</t>
        </is>
      </c>
      <c r="F43" s="14" t="n">
        <v>1988</v>
      </c>
      <c r="G43" s="15" t="inlineStr">
        <is>
          <t>Red Wine</t>
        </is>
      </c>
      <c r="H43" s="14" t="n">
        <v>2</v>
      </c>
      <c r="I43" s="16" t="inlineStr">
        <is>
          <t>Bottle</t>
        </is>
      </c>
      <c r="J43" s="16" t="n">
        <v>90</v>
      </c>
      <c r="K43" s="18">
        <f>J43*1.22</f>
        <v/>
      </c>
    </row>
    <row r="44" customFormat="1" s="1">
      <c r="B44" s="17" t="inlineStr">
        <is>
          <t>France</t>
        </is>
      </c>
      <c r="C44" s="14" t="inlineStr">
        <is>
          <t>Chateau Branaire Ducru</t>
        </is>
      </c>
      <c r="D44" s="14" t="inlineStr">
        <is>
          <t>Bordeaux</t>
        </is>
      </c>
      <c r="E44" s="14" t="inlineStr">
        <is>
          <t>Saint-Julien</t>
        </is>
      </c>
      <c r="F44" s="14" t="n">
        <v>1990</v>
      </c>
      <c r="G44" s="15" t="inlineStr">
        <is>
          <t>Red Wine</t>
        </is>
      </c>
      <c r="H44" s="14" t="n">
        <v>4</v>
      </c>
      <c r="I44" s="16" t="inlineStr">
        <is>
          <t>Bottle</t>
        </is>
      </c>
      <c r="J44" s="16" t="n">
        <v>115</v>
      </c>
      <c r="K44" s="18">
        <f>J44*1.22</f>
        <v/>
      </c>
    </row>
    <row r="45" customFormat="1" s="1">
      <c r="B45" s="17" t="inlineStr">
        <is>
          <t>France</t>
        </is>
      </c>
      <c r="C45" s="14" t="inlineStr">
        <is>
          <t>Chateau Branaire Ducru</t>
        </is>
      </c>
      <c r="D45" s="14" t="inlineStr">
        <is>
          <t>Bordeaux</t>
        </is>
      </c>
      <c r="E45" s="14" t="inlineStr">
        <is>
          <t>Saint-Julien</t>
        </is>
      </c>
      <c r="F45" s="14" t="n">
        <v>1997</v>
      </c>
      <c r="G45" s="15" t="inlineStr">
        <is>
          <t>Red Wine</t>
        </is>
      </c>
      <c r="H45" s="14" t="n">
        <v>5</v>
      </c>
      <c r="I45" s="16" t="inlineStr">
        <is>
          <t>Bottle</t>
        </is>
      </c>
      <c r="J45" s="16" t="n">
        <v>75</v>
      </c>
      <c r="K45" s="18">
        <f>J45*1.22</f>
        <v/>
      </c>
    </row>
    <row r="46" customFormat="1" s="1">
      <c r="B46" s="17" t="inlineStr">
        <is>
          <t>France</t>
        </is>
      </c>
      <c r="C46" s="14" t="inlineStr">
        <is>
          <t>Chateau Branaire Ducru</t>
        </is>
      </c>
      <c r="D46" s="14" t="inlineStr">
        <is>
          <t>Bordeaux</t>
        </is>
      </c>
      <c r="E46" s="14" t="inlineStr">
        <is>
          <t>Saint-Julien</t>
        </is>
      </c>
      <c r="F46" s="14" t="n">
        <v>1998</v>
      </c>
      <c r="G46" s="15" t="inlineStr">
        <is>
          <t>Red Wine</t>
        </is>
      </c>
      <c r="H46" s="14" t="n">
        <v>4</v>
      </c>
      <c r="I46" s="16" t="inlineStr">
        <is>
          <t>Bottle</t>
        </is>
      </c>
      <c r="J46" s="16" t="n">
        <v>80</v>
      </c>
      <c r="K46" s="18">
        <f>J46*1.22</f>
        <v/>
      </c>
    </row>
    <row r="47" customFormat="1" s="1">
      <c r="B47" s="17" t="inlineStr">
        <is>
          <t>France</t>
        </is>
      </c>
      <c r="C47" s="14" t="inlineStr">
        <is>
          <t>Chateau Branaire Ducru</t>
        </is>
      </c>
      <c r="D47" s="14" t="inlineStr">
        <is>
          <t>Bordeaux</t>
        </is>
      </c>
      <c r="E47" s="14" t="inlineStr">
        <is>
          <t>Saint-Julien</t>
        </is>
      </c>
      <c r="F47" s="14" t="n">
        <v>1999</v>
      </c>
      <c r="G47" s="15" t="inlineStr">
        <is>
          <t>Red Wine</t>
        </is>
      </c>
      <c r="H47" s="14" t="n">
        <v>1</v>
      </c>
      <c r="I47" s="16" t="inlineStr">
        <is>
          <t>Bottle</t>
        </is>
      </c>
      <c r="J47" s="16" t="n">
        <v>90</v>
      </c>
      <c r="K47" s="18">
        <f>J47*1.22</f>
        <v/>
      </c>
    </row>
    <row r="48" customFormat="1" s="3">
      <c r="B48" s="17" t="inlineStr">
        <is>
          <t>France</t>
        </is>
      </c>
      <c r="C48" s="14" t="inlineStr">
        <is>
          <t>Chateau Branaire Ducru</t>
        </is>
      </c>
      <c r="D48" s="14" t="inlineStr">
        <is>
          <t>Bordeaux</t>
        </is>
      </c>
      <c r="E48" s="14" t="inlineStr">
        <is>
          <t>Saint-Julien</t>
        </is>
      </c>
      <c r="F48" s="14" t="n">
        <v>2000</v>
      </c>
      <c r="G48" s="15" t="inlineStr">
        <is>
          <t>Red Wine</t>
        </is>
      </c>
      <c r="H48" s="14" t="n">
        <v>1</v>
      </c>
      <c r="I48" s="16" t="inlineStr">
        <is>
          <t>Bottle</t>
        </is>
      </c>
      <c r="J48" s="16" t="n">
        <v>105</v>
      </c>
      <c r="K48" s="18">
        <f>J48*1.22</f>
        <v/>
      </c>
    </row>
    <row r="49" customFormat="1" s="3">
      <c r="B49" s="17" t="inlineStr">
        <is>
          <t>France</t>
        </is>
      </c>
      <c r="C49" s="14" t="inlineStr">
        <is>
          <t>Chateau Brane Cantenac</t>
        </is>
      </c>
      <c r="D49" s="14" t="inlineStr">
        <is>
          <t>Bordeaux</t>
        </is>
      </c>
      <c r="E49" s="14" t="inlineStr">
        <is>
          <t>Margaux</t>
        </is>
      </c>
      <c r="F49" s="14" t="n">
        <v>1981</v>
      </c>
      <c r="G49" s="15" t="inlineStr">
        <is>
          <t>Red Wine</t>
        </is>
      </c>
      <c r="H49" s="14" t="n">
        <v>10</v>
      </c>
      <c r="I49" s="16" t="inlineStr">
        <is>
          <t>Bottle</t>
        </is>
      </c>
      <c r="J49" s="16" t="n">
        <v>65</v>
      </c>
      <c r="K49" s="18">
        <f>J49*1.22</f>
        <v/>
      </c>
    </row>
    <row r="50" customFormat="1" s="3">
      <c r="B50" s="17" t="inlineStr">
        <is>
          <t>France</t>
        </is>
      </c>
      <c r="C50" s="14" t="inlineStr">
        <is>
          <t>Chateau Brane Cantenac</t>
        </is>
      </c>
      <c r="D50" s="14" t="inlineStr">
        <is>
          <t>Bordeaux</t>
        </is>
      </c>
      <c r="E50" s="14" t="inlineStr">
        <is>
          <t>Margaux</t>
        </is>
      </c>
      <c r="F50" s="14" t="n">
        <v>1996</v>
      </c>
      <c r="G50" s="15" t="inlineStr">
        <is>
          <t>Red Wine</t>
        </is>
      </c>
      <c r="H50" s="14" t="n">
        <v>1</v>
      </c>
      <c r="I50" s="16" t="inlineStr">
        <is>
          <t>Bottle</t>
        </is>
      </c>
      <c r="J50" s="16" t="n">
        <v>95</v>
      </c>
      <c r="K50" s="18">
        <f>J50*1.22</f>
        <v/>
      </c>
    </row>
    <row r="51" customFormat="1" s="1">
      <c r="B51" s="17" t="inlineStr">
        <is>
          <t>France</t>
        </is>
      </c>
      <c r="C51" s="14" t="inlineStr">
        <is>
          <t>Chateau Brane Cantenac</t>
        </is>
      </c>
      <c r="D51" s="14" t="inlineStr">
        <is>
          <t>Bordeaux</t>
        </is>
      </c>
      <c r="E51" s="14" t="inlineStr">
        <is>
          <t>Margaux</t>
        </is>
      </c>
      <c r="F51" s="14" t="n">
        <v>2000</v>
      </c>
      <c r="G51" s="15" t="inlineStr">
        <is>
          <t>Red Wine</t>
        </is>
      </c>
      <c r="H51" s="14" t="n">
        <v>1</v>
      </c>
      <c r="I51" s="16" t="inlineStr">
        <is>
          <t>Bottle</t>
        </is>
      </c>
      <c r="J51" s="16" t="n">
        <v>130</v>
      </c>
      <c r="K51" s="18">
        <f>J51*1.22</f>
        <v/>
      </c>
    </row>
    <row r="52" customFormat="1" s="1">
      <c r="B52" s="17" t="inlineStr">
        <is>
          <t>France</t>
        </is>
      </c>
      <c r="C52" s="14" t="inlineStr">
        <is>
          <t>Chateau Brane Cantenac</t>
        </is>
      </c>
      <c r="D52" s="14" t="inlineStr">
        <is>
          <t>Bordeaux</t>
        </is>
      </c>
      <c r="E52" s="14" t="inlineStr">
        <is>
          <t>Margaux</t>
        </is>
      </c>
      <c r="F52" s="14" t="n">
        <v>2001</v>
      </c>
      <c r="G52" s="15" t="inlineStr">
        <is>
          <t>Red Wine</t>
        </is>
      </c>
      <c r="H52" s="14" t="n">
        <v>12</v>
      </c>
      <c r="I52" s="16" t="inlineStr">
        <is>
          <t>Bottle</t>
        </is>
      </c>
      <c r="J52" s="16" t="n">
        <v>125</v>
      </c>
      <c r="K52" s="18">
        <f>J52*1.22</f>
        <v/>
      </c>
    </row>
    <row r="53" customFormat="1" s="1">
      <c r="B53" s="17" t="inlineStr">
        <is>
          <t>France</t>
        </is>
      </c>
      <c r="C53" s="14" t="inlineStr">
        <is>
          <t>Chateau Brane Cantenac</t>
        </is>
      </c>
      <c r="D53" s="14" t="inlineStr">
        <is>
          <t>Bordeaux</t>
        </is>
      </c>
      <c r="E53" s="14" t="inlineStr">
        <is>
          <t>Margaux</t>
        </is>
      </c>
      <c r="F53" s="14" t="n">
        <v>2003</v>
      </c>
      <c r="G53" s="15" t="inlineStr">
        <is>
          <t>Red Wine</t>
        </is>
      </c>
      <c r="H53" s="14" t="n">
        <v>1</v>
      </c>
      <c r="I53" s="16" t="inlineStr">
        <is>
          <t>Bottle</t>
        </is>
      </c>
      <c r="J53" s="16" t="n">
        <v>85</v>
      </c>
      <c r="K53" s="18">
        <f>J53*1.22</f>
        <v/>
      </c>
    </row>
    <row r="54" customFormat="1" s="1">
      <c r="B54" s="17" t="inlineStr">
        <is>
          <t>France</t>
        </is>
      </c>
      <c r="C54" s="14" t="inlineStr">
        <is>
          <t>Chateau Brane Cantenac</t>
        </is>
      </c>
      <c r="D54" s="14" t="inlineStr">
        <is>
          <t>Bordeaux</t>
        </is>
      </c>
      <c r="E54" s="14" t="inlineStr">
        <is>
          <t>Margaux</t>
        </is>
      </c>
      <c r="F54" s="14" t="n">
        <v>2004</v>
      </c>
      <c r="G54" s="15" t="inlineStr">
        <is>
          <t>Red Wine</t>
        </is>
      </c>
      <c r="H54" s="14" t="n">
        <v>1</v>
      </c>
      <c r="I54" s="16" t="inlineStr">
        <is>
          <t>Bottle</t>
        </is>
      </c>
      <c r="J54" s="16" t="n">
        <v>75</v>
      </c>
      <c r="K54" s="18">
        <f>J54*1.22</f>
        <v/>
      </c>
    </row>
    <row r="55" customFormat="1" s="1">
      <c r="B55" s="17" t="inlineStr">
        <is>
          <t>France</t>
        </is>
      </c>
      <c r="C55" s="14" t="inlineStr">
        <is>
          <t>Chateau Brane Cantenac</t>
        </is>
      </c>
      <c r="D55" s="14" t="inlineStr">
        <is>
          <t>Bordeaux</t>
        </is>
      </c>
      <c r="E55" s="14" t="inlineStr">
        <is>
          <t>Margaux</t>
        </is>
      </c>
      <c r="F55" s="14" t="n">
        <v>2008</v>
      </c>
      <c r="G55" s="15" t="inlineStr">
        <is>
          <t>Red Wine</t>
        </is>
      </c>
      <c r="H55" s="14" t="n">
        <v>3</v>
      </c>
      <c r="I55" s="16" t="inlineStr">
        <is>
          <t>Bottle</t>
        </is>
      </c>
      <c r="J55" s="16" t="n">
        <v>75</v>
      </c>
      <c r="K55" s="18">
        <f>J55*1.22</f>
        <v/>
      </c>
    </row>
    <row r="56" customFormat="1" s="1">
      <c r="B56" s="17" t="inlineStr">
        <is>
          <t>France</t>
        </is>
      </c>
      <c r="C56" s="14" t="inlineStr">
        <is>
          <t>Chateau Canon La Gaffeliere</t>
        </is>
      </c>
      <c r="D56" s="14" t="inlineStr">
        <is>
          <t>Bordeaux</t>
        </is>
      </c>
      <c r="E56" s="14" t="inlineStr">
        <is>
          <t>Saint-Emilion</t>
        </is>
      </c>
      <c r="F56" s="14" t="n">
        <v>1983</v>
      </c>
      <c r="G56" s="15" t="inlineStr">
        <is>
          <t>Red Wine</t>
        </is>
      </c>
      <c r="H56" s="14" t="n">
        <v>10</v>
      </c>
      <c r="I56" s="16" t="inlineStr">
        <is>
          <t>Bottle</t>
        </is>
      </c>
      <c r="J56" s="16" t="n">
        <v>80</v>
      </c>
      <c r="K56" s="18">
        <f>J56*1.22</f>
        <v/>
      </c>
    </row>
    <row r="57" customFormat="1" s="1">
      <c r="B57" s="17" t="inlineStr">
        <is>
          <t>France</t>
        </is>
      </c>
      <c r="C57" s="14" t="inlineStr">
        <is>
          <t>Chateau Canon La Gaffeliere</t>
        </is>
      </c>
      <c r="D57" s="14" t="inlineStr">
        <is>
          <t>Bordeaux</t>
        </is>
      </c>
      <c r="E57" s="14" t="inlineStr">
        <is>
          <t>Saint-Emilion</t>
        </is>
      </c>
      <c r="F57" s="14" t="n">
        <v>1985</v>
      </c>
      <c r="G57" s="15" t="inlineStr">
        <is>
          <t>Red Wine</t>
        </is>
      </c>
      <c r="H57" s="14" t="n">
        <v>2</v>
      </c>
      <c r="I57" s="16" t="inlineStr">
        <is>
          <t>Bottle</t>
        </is>
      </c>
      <c r="J57" s="16" t="n">
        <v>90</v>
      </c>
      <c r="K57" s="18">
        <f>J57*1.22</f>
        <v/>
      </c>
    </row>
    <row r="58" customFormat="1" s="1">
      <c r="B58" s="17" t="inlineStr">
        <is>
          <t>France</t>
        </is>
      </c>
      <c r="C58" s="14" t="inlineStr">
        <is>
          <t>Chateau Canon La Gaffeliere</t>
        </is>
      </c>
      <c r="D58" s="14" t="inlineStr">
        <is>
          <t>Bordeaux</t>
        </is>
      </c>
      <c r="E58" s="14" t="inlineStr">
        <is>
          <t>Saint-Emilion</t>
        </is>
      </c>
      <c r="F58" s="14" t="n">
        <v>1990</v>
      </c>
      <c r="G58" s="15" t="inlineStr">
        <is>
          <t>Red Wine</t>
        </is>
      </c>
      <c r="H58" s="14" t="n">
        <v>4</v>
      </c>
      <c r="I58" s="16" t="inlineStr">
        <is>
          <t>Bottle</t>
        </is>
      </c>
      <c r="J58" s="16" t="n">
        <v>120</v>
      </c>
      <c r="K58" s="18">
        <f>J58*1.22</f>
        <v/>
      </c>
    </row>
    <row r="59" customFormat="1" s="1">
      <c r="B59" s="17" t="inlineStr">
        <is>
          <t>France</t>
        </is>
      </c>
      <c r="C59" s="14" t="inlineStr">
        <is>
          <t>Chateau Canon La Gaffeliere</t>
        </is>
      </c>
      <c r="D59" s="14" t="inlineStr">
        <is>
          <t>Bordeaux</t>
        </is>
      </c>
      <c r="E59" s="14" t="inlineStr">
        <is>
          <t>Saint-Emilion</t>
        </is>
      </c>
      <c r="F59" s="14" t="n">
        <v>1993</v>
      </c>
      <c r="G59" s="15" t="inlineStr">
        <is>
          <t>Red Wine</t>
        </is>
      </c>
      <c r="H59" s="14" t="n">
        <v>5</v>
      </c>
      <c r="I59" s="16" t="inlineStr">
        <is>
          <t>Bottle</t>
        </is>
      </c>
      <c r="J59" s="16" t="n">
        <v>75</v>
      </c>
      <c r="K59" s="18">
        <f>J59*1.22</f>
        <v/>
      </c>
    </row>
    <row r="60" customFormat="1" s="1">
      <c r="B60" s="17" t="inlineStr">
        <is>
          <t>France</t>
        </is>
      </c>
      <c r="C60" s="14" t="inlineStr">
        <is>
          <t>Chateau Canon La Gaffeliere</t>
        </is>
      </c>
      <c r="D60" s="14" t="inlineStr">
        <is>
          <t>Bordeaux</t>
        </is>
      </c>
      <c r="E60" s="14" t="inlineStr">
        <is>
          <t>Saint-Emilion</t>
        </is>
      </c>
      <c r="F60" s="14" t="n">
        <v>1995</v>
      </c>
      <c r="G60" s="15" t="inlineStr">
        <is>
          <t>Red Wine</t>
        </is>
      </c>
      <c r="H60" s="14" t="n">
        <v>10</v>
      </c>
      <c r="I60" s="16" t="inlineStr">
        <is>
          <t>Bottle</t>
        </is>
      </c>
      <c r="J60" s="16" t="n">
        <v>90</v>
      </c>
      <c r="K60" s="18">
        <f>J60*1.22</f>
        <v/>
      </c>
    </row>
    <row r="61" customFormat="1" s="1">
      <c r="B61" s="17" t="inlineStr">
        <is>
          <t>France</t>
        </is>
      </c>
      <c r="C61" s="14" t="inlineStr">
        <is>
          <t>Chateau Canon La Gaffeliere</t>
        </is>
      </c>
      <c r="D61" s="14" t="inlineStr">
        <is>
          <t>Bordeaux</t>
        </is>
      </c>
      <c r="E61" s="14" t="inlineStr">
        <is>
          <t>Saint-Emilion</t>
        </is>
      </c>
      <c r="F61" s="14" t="n">
        <v>1997</v>
      </c>
      <c r="G61" s="15" t="inlineStr">
        <is>
          <t>Red Wine</t>
        </is>
      </c>
      <c r="H61" s="14" t="n">
        <v>5</v>
      </c>
      <c r="I61" s="16" t="inlineStr">
        <is>
          <t>Bottle</t>
        </is>
      </c>
      <c r="J61" s="16" t="n">
        <v>72.5</v>
      </c>
      <c r="K61" s="18">
        <f>J61*1.22</f>
        <v/>
      </c>
    </row>
    <row r="62" customFormat="1" s="1">
      <c r="B62" s="17" t="inlineStr">
        <is>
          <t>France</t>
        </is>
      </c>
      <c r="C62" s="14" t="inlineStr">
        <is>
          <t>Chateau Canon La Gaffeliere</t>
        </is>
      </c>
      <c r="D62" s="14" t="inlineStr">
        <is>
          <t>Bordeaux</t>
        </is>
      </c>
      <c r="E62" s="14" t="inlineStr">
        <is>
          <t>Saint-Emilion</t>
        </is>
      </c>
      <c r="F62" s="14" t="n">
        <v>1999</v>
      </c>
      <c r="G62" s="15" t="inlineStr">
        <is>
          <t>Red Wine</t>
        </is>
      </c>
      <c r="H62" s="14" t="n">
        <v>8</v>
      </c>
      <c r="I62" s="16" t="inlineStr">
        <is>
          <t>Bottle</t>
        </is>
      </c>
      <c r="J62" s="16" t="n">
        <v>95</v>
      </c>
      <c r="K62" s="18">
        <f>J62*1.22</f>
        <v/>
      </c>
    </row>
    <row r="63" customFormat="1" s="3">
      <c r="B63" s="17" t="inlineStr">
        <is>
          <t>France</t>
        </is>
      </c>
      <c r="C63" s="14" t="inlineStr">
        <is>
          <t>Chateau Canon La Gaffeliere</t>
        </is>
      </c>
      <c r="D63" s="14" t="inlineStr">
        <is>
          <t>Bordeaux</t>
        </is>
      </c>
      <c r="E63" s="14" t="inlineStr">
        <is>
          <t>Saint-Emilion</t>
        </is>
      </c>
      <c r="F63" s="14" t="n">
        <v>2001</v>
      </c>
      <c r="G63" s="15" t="inlineStr">
        <is>
          <t>Red Wine</t>
        </is>
      </c>
      <c r="H63" s="14" t="n">
        <v>2</v>
      </c>
      <c r="I63" s="16" t="inlineStr">
        <is>
          <t>Bottle</t>
        </is>
      </c>
      <c r="J63" s="16" t="n">
        <v>100</v>
      </c>
      <c r="K63" s="18">
        <f>J63*1.22</f>
        <v/>
      </c>
    </row>
    <row r="64" customFormat="1" s="1">
      <c r="B64" s="17" t="inlineStr">
        <is>
          <t>France</t>
        </is>
      </c>
      <c r="C64" s="14" t="inlineStr">
        <is>
          <t>Chateau Cantenac Brown</t>
        </is>
      </c>
      <c r="D64" s="14" t="inlineStr">
        <is>
          <t>Bordeaux</t>
        </is>
      </c>
      <c r="E64" s="14" t="inlineStr">
        <is>
          <t>Margaux</t>
        </is>
      </c>
      <c r="F64" s="14" t="n">
        <v>1990</v>
      </c>
      <c r="G64" s="15" t="inlineStr">
        <is>
          <t>Red Wine</t>
        </is>
      </c>
      <c r="H64" s="14" t="n">
        <v>1</v>
      </c>
      <c r="I64" s="16" t="inlineStr">
        <is>
          <t>Bottle</t>
        </is>
      </c>
      <c r="J64" s="16" t="n">
        <v>80</v>
      </c>
      <c r="K64" s="18">
        <f>J64*1.22</f>
        <v/>
      </c>
    </row>
    <row r="65" customFormat="1" s="1">
      <c r="B65" s="17" t="inlineStr">
        <is>
          <t>France</t>
        </is>
      </c>
      <c r="C65" s="14" t="inlineStr">
        <is>
          <t>Chateau Cantenac Brown</t>
        </is>
      </c>
      <c r="D65" s="14" t="inlineStr">
        <is>
          <t>Bordeaux</t>
        </is>
      </c>
      <c r="E65" s="14" t="inlineStr">
        <is>
          <t>Margaux</t>
        </is>
      </c>
      <c r="F65" s="14" t="n">
        <v>1992</v>
      </c>
      <c r="G65" s="15" t="inlineStr">
        <is>
          <t>Red Wine</t>
        </is>
      </c>
      <c r="H65" s="14" t="n">
        <v>1</v>
      </c>
      <c r="I65" s="16" t="inlineStr">
        <is>
          <t>Bottle</t>
        </is>
      </c>
      <c r="J65" s="16" t="n">
        <v>70</v>
      </c>
      <c r="K65" s="18">
        <f>J65*1.22</f>
        <v/>
      </c>
    </row>
    <row r="66" customFormat="1" s="1">
      <c r="B66" s="17" t="inlineStr">
        <is>
          <t>France</t>
        </is>
      </c>
      <c r="C66" s="14" t="inlineStr">
        <is>
          <t>Chateau Cantenac Brown</t>
        </is>
      </c>
      <c r="D66" s="14" t="inlineStr">
        <is>
          <t>Bordeaux</t>
        </is>
      </c>
      <c r="E66" s="14" t="inlineStr">
        <is>
          <t>Margaux</t>
        </is>
      </c>
      <c r="F66" s="14" t="n">
        <v>1994</v>
      </c>
      <c r="G66" s="15" t="inlineStr">
        <is>
          <t>Red Wine</t>
        </is>
      </c>
      <c r="H66" s="14" t="n">
        <v>2</v>
      </c>
      <c r="I66" s="16" t="inlineStr">
        <is>
          <t>Bottle</t>
        </is>
      </c>
      <c r="J66" s="16" t="n">
        <v>70</v>
      </c>
      <c r="K66" s="18">
        <f>J66*1.22</f>
        <v/>
      </c>
    </row>
    <row r="67" customFormat="1" s="1">
      <c r="B67" s="17" t="inlineStr">
        <is>
          <t>France</t>
        </is>
      </c>
      <c r="C67" s="14" t="inlineStr">
        <is>
          <t>Chateau Cantenac Brown</t>
        </is>
      </c>
      <c r="D67" s="14" t="inlineStr">
        <is>
          <t>Bordeaux</t>
        </is>
      </c>
      <c r="E67" s="14" t="inlineStr">
        <is>
          <t>Margaux</t>
        </is>
      </c>
      <c r="F67" s="14" t="n">
        <v>1998</v>
      </c>
      <c r="G67" s="15" t="inlineStr">
        <is>
          <t>Red Wine</t>
        </is>
      </c>
      <c r="H67" s="14" t="n">
        <v>12</v>
      </c>
      <c r="I67" s="12" t="inlineStr">
        <is>
          <t>Bottle</t>
        </is>
      </c>
      <c r="J67" s="16" t="n">
        <v>75</v>
      </c>
      <c r="K67" s="18">
        <f>J67*1.22</f>
        <v/>
      </c>
      <c r="M67" s="25" t="n"/>
      <c r="N67" s="25" t="n"/>
    </row>
    <row r="68" customFormat="1" s="1">
      <c r="B68" s="17" t="inlineStr">
        <is>
          <t>France</t>
        </is>
      </c>
      <c r="C68" s="14" t="inlineStr">
        <is>
          <t>Chateau Cantenac Brown</t>
        </is>
      </c>
      <c r="D68" s="14" t="inlineStr">
        <is>
          <t>Bordeaux</t>
        </is>
      </c>
      <c r="E68" s="14" t="inlineStr">
        <is>
          <t>Margaux</t>
        </is>
      </c>
      <c r="F68" s="14" t="n">
        <v>2002</v>
      </c>
      <c r="G68" s="15" t="inlineStr">
        <is>
          <t>Red Wine</t>
        </is>
      </c>
      <c r="H68" s="14" t="n">
        <v>12</v>
      </c>
      <c r="I68" s="16" t="inlineStr">
        <is>
          <t>OWC-12</t>
        </is>
      </c>
      <c r="J68" s="16" t="n">
        <v>690</v>
      </c>
      <c r="K68" s="18">
        <f>J68*1.22</f>
        <v/>
      </c>
    </row>
    <row r="69" customFormat="1" s="1">
      <c r="B69" s="17" t="inlineStr">
        <is>
          <t>France</t>
        </is>
      </c>
      <c r="C69" s="14" t="inlineStr">
        <is>
          <t>Chateau Carruades De Lafite</t>
        </is>
      </c>
      <c r="D69" s="14" t="inlineStr">
        <is>
          <t>Bordeaux</t>
        </is>
      </c>
      <c r="E69" s="14" t="inlineStr">
        <is>
          <t>Pauillac</t>
        </is>
      </c>
      <c r="F69" s="14" t="n">
        <v>1990</v>
      </c>
      <c r="G69" s="15" t="inlineStr">
        <is>
          <t>Red Wine</t>
        </is>
      </c>
      <c r="H69" s="14" t="n">
        <v>10</v>
      </c>
      <c r="I69" s="16" t="inlineStr">
        <is>
          <t>Bottle</t>
        </is>
      </c>
      <c r="J69" s="16" t="n">
        <v>250</v>
      </c>
      <c r="K69" s="18">
        <f>J69*1.22</f>
        <v/>
      </c>
    </row>
    <row r="70" customFormat="1" s="1">
      <c r="B70" s="17" t="inlineStr">
        <is>
          <t>France</t>
        </is>
      </c>
      <c r="C70" s="14" t="inlineStr">
        <is>
          <t>Chateau Carruades De Lafite</t>
        </is>
      </c>
      <c r="D70" s="14" t="inlineStr">
        <is>
          <t>Bordeaux</t>
        </is>
      </c>
      <c r="E70" s="14" t="inlineStr">
        <is>
          <t>Pauillac</t>
        </is>
      </c>
      <c r="F70" s="14" t="n">
        <v>1991</v>
      </c>
      <c r="G70" s="15" t="inlineStr">
        <is>
          <t>Red Wine</t>
        </is>
      </c>
      <c r="H70" s="14" t="n">
        <v>1</v>
      </c>
      <c r="I70" s="16" t="inlineStr">
        <is>
          <t>Bottle</t>
        </is>
      </c>
      <c r="J70" s="16" t="n">
        <v>190</v>
      </c>
      <c r="K70" s="18">
        <f>J70*1.22</f>
        <v/>
      </c>
    </row>
    <row r="71" customFormat="1" s="1">
      <c r="B71" s="17" t="inlineStr">
        <is>
          <t>France</t>
        </is>
      </c>
      <c r="C71" s="14" t="inlineStr">
        <is>
          <t>Chateau Carruades De Lafite</t>
        </is>
      </c>
      <c r="D71" s="14" t="inlineStr">
        <is>
          <t>Bordeaux</t>
        </is>
      </c>
      <c r="E71" s="14" t="inlineStr">
        <is>
          <t>Pauillac</t>
        </is>
      </c>
      <c r="F71" s="14" t="n">
        <v>1992</v>
      </c>
      <c r="G71" s="15" t="inlineStr">
        <is>
          <t>Red Wine</t>
        </is>
      </c>
      <c r="H71" s="14" t="n">
        <v>8</v>
      </c>
      <c r="I71" s="16" t="inlineStr">
        <is>
          <t>Bottle</t>
        </is>
      </c>
      <c r="J71" s="16" t="n">
        <v>205</v>
      </c>
      <c r="K71" s="18">
        <f>J71*1.22</f>
        <v/>
      </c>
    </row>
    <row r="72" customFormat="1" s="1">
      <c r="B72" s="17" t="inlineStr">
        <is>
          <t>France</t>
        </is>
      </c>
      <c r="C72" s="14" t="inlineStr">
        <is>
          <t>Chateau Carruades De Lafite</t>
        </is>
      </c>
      <c r="D72" s="14" t="inlineStr">
        <is>
          <t>Bordeaux</t>
        </is>
      </c>
      <c r="E72" s="14" t="inlineStr">
        <is>
          <t>Pauillac</t>
        </is>
      </c>
      <c r="F72" s="14" t="n">
        <v>1998</v>
      </c>
      <c r="G72" s="15" t="inlineStr">
        <is>
          <t>Red Wine</t>
        </is>
      </c>
      <c r="H72" s="14" t="n">
        <v>12</v>
      </c>
      <c r="I72" s="16" t="inlineStr">
        <is>
          <t>Bottle</t>
        </is>
      </c>
      <c r="J72" s="16" t="n">
        <v>185</v>
      </c>
      <c r="K72" s="18">
        <f>J72*1.22</f>
        <v/>
      </c>
    </row>
    <row r="73" customFormat="1" s="1">
      <c r="B73" s="17" t="inlineStr">
        <is>
          <t>France</t>
        </is>
      </c>
      <c r="C73" s="14" t="inlineStr">
        <is>
          <t>Chateau Carruades De Lafite</t>
        </is>
      </c>
      <c r="D73" s="14" t="inlineStr">
        <is>
          <t>Bordeaux</t>
        </is>
      </c>
      <c r="E73" s="14" t="inlineStr">
        <is>
          <t>Pauillac</t>
        </is>
      </c>
      <c r="F73" s="14" t="n">
        <v>1999</v>
      </c>
      <c r="G73" s="15" t="inlineStr">
        <is>
          <t>Red Wine</t>
        </is>
      </c>
      <c r="H73" s="14" t="n">
        <v>1</v>
      </c>
      <c r="I73" s="16" t="inlineStr">
        <is>
          <t>Bottle</t>
        </is>
      </c>
      <c r="J73" s="16" t="n">
        <v>230</v>
      </c>
      <c r="K73" s="18">
        <f>J73*1.22</f>
        <v/>
      </c>
    </row>
    <row r="74" customFormat="1" s="1">
      <c r="B74" s="17" t="inlineStr">
        <is>
          <t>France</t>
        </is>
      </c>
      <c r="C74" s="14" t="inlineStr">
        <is>
          <t>Chateau Carruades De Lafite</t>
        </is>
      </c>
      <c r="D74" s="14" t="inlineStr">
        <is>
          <t>Bordeaux</t>
        </is>
      </c>
      <c r="E74" s="14" t="inlineStr">
        <is>
          <t>Pauillac</t>
        </is>
      </c>
      <c r="F74" s="14" t="n">
        <v>2001</v>
      </c>
      <c r="G74" s="15" t="inlineStr">
        <is>
          <t>Red Wine</t>
        </is>
      </c>
      <c r="H74" s="14" t="n">
        <v>12</v>
      </c>
      <c r="I74" s="16" t="inlineStr">
        <is>
          <t>Bottle</t>
        </is>
      </c>
      <c r="J74" s="16" t="n">
        <v>210</v>
      </c>
      <c r="K74" s="18">
        <f>J74*1.22</f>
        <v/>
      </c>
    </row>
    <row r="75" customFormat="1" s="1">
      <c r="B75" s="17" t="inlineStr">
        <is>
          <t>France</t>
        </is>
      </c>
      <c r="C75" s="14" t="inlineStr">
        <is>
          <t>Chateau Carruades De Lafite</t>
        </is>
      </c>
      <c r="D75" s="14" t="inlineStr">
        <is>
          <t>Bordeaux</t>
        </is>
      </c>
      <c r="E75" s="14" t="inlineStr">
        <is>
          <t>Pauillac</t>
        </is>
      </c>
      <c r="F75" s="14" t="n">
        <v>2004</v>
      </c>
      <c r="G75" s="15" t="inlineStr">
        <is>
          <t>Red Wine</t>
        </is>
      </c>
      <c r="H75" s="14" t="n">
        <v>5</v>
      </c>
      <c r="I75" s="16" t="inlineStr">
        <is>
          <t>Bottle</t>
        </is>
      </c>
      <c r="J75" s="16" t="n">
        <v>230</v>
      </c>
      <c r="K75" s="18">
        <f>J75*1.22</f>
        <v/>
      </c>
    </row>
    <row r="76" customFormat="1" s="1">
      <c r="B76" s="17" t="inlineStr">
        <is>
          <t>France</t>
        </is>
      </c>
      <c r="C76" s="14" t="inlineStr">
        <is>
          <t>Chateau Certan De May De Certan</t>
        </is>
      </c>
      <c r="D76" s="14" t="inlineStr">
        <is>
          <t>Bordeaux</t>
        </is>
      </c>
      <c r="E76" s="14" t="inlineStr">
        <is>
          <t>Pomerol</t>
        </is>
      </c>
      <c r="F76" s="14" t="n">
        <v>1994</v>
      </c>
      <c r="G76" s="15" t="inlineStr">
        <is>
          <t>Red Wine</t>
        </is>
      </c>
      <c r="H76" s="14" t="n">
        <v>3</v>
      </c>
      <c r="I76" s="16" t="inlineStr">
        <is>
          <t>Bottle</t>
        </is>
      </c>
      <c r="J76" s="16" t="n">
        <v>100</v>
      </c>
      <c r="K76" s="18">
        <f>J76*1.22</f>
        <v/>
      </c>
    </row>
    <row r="77" customFormat="1" s="1">
      <c r="B77" s="17" t="inlineStr">
        <is>
          <t>France</t>
        </is>
      </c>
      <c r="C77" s="14" t="inlineStr">
        <is>
          <t>Chateau Certan De May De Certan</t>
        </is>
      </c>
      <c r="D77" s="14" t="inlineStr">
        <is>
          <t>Bordeaux</t>
        </is>
      </c>
      <c r="E77" s="14" t="inlineStr">
        <is>
          <t>Pomerol</t>
        </is>
      </c>
      <c r="F77" s="14" t="n">
        <v>1995</v>
      </c>
      <c r="G77" s="15" t="inlineStr">
        <is>
          <t>Red Wine</t>
        </is>
      </c>
      <c r="H77" s="14" t="n">
        <v>5</v>
      </c>
      <c r="I77" s="16" t="inlineStr">
        <is>
          <t>Bottle</t>
        </is>
      </c>
      <c r="J77" s="16" t="n">
        <v>100</v>
      </c>
      <c r="K77" s="18">
        <f>J77*1.22</f>
        <v/>
      </c>
    </row>
    <row r="78" customFormat="1" s="1">
      <c r="B78" s="17" t="inlineStr">
        <is>
          <t>France</t>
        </is>
      </c>
      <c r="C78" s="14" t="inlineStr">
        <is>
          <t>Chateau Clarke</t>
        </is>
      </c>
      <c r="D78" s="14" t="inlineStr">
        <is>
          <t>Bordeaux</t>
        </is>
      </c>
      <c r="E78" s="14" t="inlineStr">
        <is>
          <t>Listrac-Medoc</t>
        </is>
      </c>
      <c r="F78" s="14" t="n">
        <v>1988</v>
      </c>
      <c r="G78" s="15" t="inlineStr">
        <is>
          <t>Red Wine</t>
        </is>
      </c>
      <c r="H78" s="14" t="n">
        <v>6</v>
      </c>
      <c r="I78" s="16" t="inlineStr">
        <is>
          <t>OWC-6</t>
        </is>
      </c>
      <c r="J78" s="16" t="n">
        <v>285</v>
      </c>
      <c r="K78" s="18">
        <f>J78*1.22</f>
        <v/>
      </c>
    </row>
    <row r="79" customFormat="1" s="1">
      <c r="B79" s="17" t="inlineStr">
        <is>
          <t>France</t>
        </is>
      </c>
      <c r="C79" s="14" t="inlineStr">
        <is>
          <t>Chateau Clerc Milon</t>
        </is>
      </c>
      <c r="D79" s="14" t="inlineStr">
        <is>
          <t>Bordeaux</t>
        </is>
      </c>
      <c r="E79" s="14" t="inlineStr">
        <is>
          <t>Pauillac</t>
        </is>
      </c>
      <c r="F79" s="14" t="n">
        <v>1992</v>
      </c>
      <c r="G79" s="15" t="inlineStr">
        <is>
          <t>Red Wine</t>
        </is>
      </c>
      <c r="H79" s="14" t="n">
        <v>22</v>
      </c>
      <c r="I79" s="16" t="inlineStr">
        <is>
          <t>Bottle</t>
        </is>
      </c>
      <c r="J79" s="16" t="n">
        <v>87.5</v>
      </c>
      <c r="K79" s="18">
        <f>J79*1.22</f>
        <v/>
      </c>
    </row>
    <row r="80" customFormat="1" s="1">
      <c r="B80" s="17" t="inlineStr">
        <is>
          <t>France</t>
        </is>
      </c>
      <c r="C80" s="14" t="inlineStr">
        <is>
          <t>Chateau Clerc Milon</t>
        </is>
      </c>
      <c r="D80" s="14" t="inlineStr">
        <is>
          <t>Bordeaux</t>
        </is>
      </c>
      <c r="E80" s="14" t="inlineStr">
        <is>
          <t>Pauillac</t>
        </is>
      </c>
      <c r="F80" s="14" t="n">
        <v>1993</v>
      </c>
      <c r="G80" s="15" t="inlineStr">
        <is>
          <t>Red Wine</t>
        </is>
      </c>
      <c r="H80" s="14" t="n">
        <v>35</v>
      </c>
      <c r="I80" s="16" t="inlineStr">
        <is>
          <t>Bottle</t>
        </is>
      </c>
      <c r="J80" s="16" t="n">
        <v>87.5</v>
      </c>
      <c r="K80" s="18">
        <f>J80*1.22</f>
        <v/>
      </c>
    </row>
    <row r="81" customFormat="1" s="1">
      <c r="B81" s="17" t="inlineStr">
        <is>
          <t>France</t>
        </is>
      </c>
      <c r="C81" s="14" t="inlineStr">
        <is>
          <t>Chateau Clerc Milon</t>
        </is>
      </c>
      <c r="D81" s="14" t="inlineStr">
        <is>
          <t>Bordeaux</t>
        </is>
      </c>
      <c r="E81" s="14" t="inlineStr">
        <is>
          <t>Pauillac</t>
        </is>
      </c>
      <c r="F81" s="14" t="n">
        <v>1998</v>
      </c>
      <c r="G81" s="15" t="inlineStr">
        <is>
          <t>Red Wine</t>
        </is>
      </c>
      <c r="H81" s="14" t="n">
        <v>12</v>
      </c>
      <c r="I81" s="16" t="inlineStr">
        <is>
          <t>OWC-12</t>
        </is>
      </c>
      <c r="J81" s="16" t="n">
        <v>1020</v>
      </c>
      <c r="K81" s="18">
        <f>J81*1.22</f>
        <v/>
      </c>
    </row>
    <row r="82" customFormat="1" s="1">
      <c r="B82" s="17" t="inlineStr">
        <is>
          <t>France</t>
        </is>
      </c>
      <c r="C82" s="14" t="inlineStr">
        <is>
          <t>Chateau Clerc Milon</t>
        </is>
      </c>
      <c r="D82" s="14" t="inlineStr">
        <is>
          <t>Bordeaux</t>
        </is>
      </c>
      <c r="E82" s="14" t="inlineStr">
        <is>
          <t>Pauillac</t>
        </is>
      </c>
      <c r="F82" s="14" t="n">
        <v>2001</v>
      </c>
      <c r="G82" s="15" t="inlineStr">
        <is>
          <t>Red Wine</t>
        </is>
      </c>
      <c r="H82" s="14" t="n">
        <v>11</v>
      </c>
      <c r="I82" s="16" t="inlineStr">
        <is>
          <t>Bottle</t>
        </is>
      </c>
      <c r="J82" s="16" t="n">
        <v>100</v>
      </c>
      <c r="K82" s="18">
        <f>J82*1.22</f>
        <v/>
      </c>
    </row>
    <row r="83" customFormat="1" s="1">
      <c r="B83" s="17" t="inlineStr">
        <is>
          <t>France</t>
        </is>
      </c>
      <c r="C83" s="14" t="inlineStr">
        <is>
          <t>Chateau Clerc Milon</t>
        </is>
      </c>
      <c r="D83" s="14" t="inlineStr">
        <is>
          <t>Bordeaux</t>
        </is>
      </c>
      <c r="E83" s="14" t="inlineStr">
        <is>
          <t>Pauillac</t>
        </is>
      </c>
      <c r="F83" s="14" t="n">
        <v>2004</v>
      </c>
      <c r="G83" s="15" t="inlineStr">
        <is>
          <t>Red Wine</t>
        </is>
      </c>
      <c r="H83" s="14" t="n">
        <v>1</v>
      </c>
      <c r="I83" s="16" t="inlineStr">
        <is>
          <t>Bottle</t>
        </is>
      </c>
      <c r="J83" s="16" t="n">
        <v>95</v>
      </c>
      <c r="K83" s="18">
        <f>J83*1.22</f>
        <v/>
      </c>
    </row>
    <row r="84" customFormat="1" s="1">
      <c r="B84" s="17" t="inlineStr">
        <is>
          <t>France</t>
        </is>
      </c>
      <c r="C84" s="14" t="inlineStr">
        <is>
          <t>Chateau Clinet</t>
        </is>
      </c>
      <c r="D84" s="14" t="inlineStr">
        <is>
          <t>Bordeaux</t>
        </is>
      </c>
      <c r="E84" s="14" t="inlineStr">
        <is>
          <t>Pomerol</t>
        </is>
      </c>
      <c r="F84" s="14" t="n">
        <v>1996</v>
      </c>
      <c r="G84" s="15" t="inlineStr">
        <is>
          <t>Red Wine</t>
        </is>
      </c>
      <c r="H84" s="14" t="n">
        <v>4</v>
      </c>
      <c r="I84" s="16" t="inlineStr">
        <is>
          <t>Bottle</t>
        </is>
      </c>
      <c r="J84" s="16" t="n">
        <v>130</v>
      </c>
      <c r="K84" s="18">
        <f>J84*1.22</f>
        <v/>
      </c>
    </row>
    <row r="85" customFormat="1" s="1">
      <c r="B85" s="17" t="inlineStr">
        <is>
          <t>France</t>
        </is>
      </c>
      <c r="C85" s="14" t="inlineStr">
        <is>
          <t>Chateau Clinet</t>
        </is>
      </c>
      <c r="D85" s="14" t="inlineStr">
        <is>
          <t>Bordeaux</t>
        </is>
      </c>
      <c r="E85" s="14" t="inlineStr">
        <is>
          <t>Pomerol</t>
        </is>
      </c>
      <c r="F85" s="14" t="n">
        <v>1997</v>
      </c>
      <c r="G85" s="15" t="inlineStr">
        <is>
          <t>Red Wine</t>
        </is>
      </c>
      <c r="H85" s="14" t="n">
        <v>12</v>
      </c>
      <c r="I85" s="12" t="inlineStr">
        <is>
          <t>OWC-12</t>
        </is>
      </c>
      <c r="J85" s="16" t="n">
        <v>1140</v>
      </c>
      <c r="K85" s="18">
        <f>J85*1.22</f>
        <v/>
      </c>
      <c r="M85" s="25" t="n"/>
      <c r="N85" s="25" t="n"/>
    </row>
    <row r="86" customFormat="1" s="1">
      <c r="B86" s="17" t="inlineStr">
        <is>
          <t>France</t>
        </is>
      </c>
      <c r="C86" s="14" t="inlineStr">
        <is>
          <t>Chateau Clinet</t>
        </is>
      </c>
      <c r="D86" s="14" t="inlineStr">
        <is>
          <t>Bordeaux</t>
        </is>
      </c>
      <c r="E86" s="14" t="inlineStr">
        <is>
          <t>Pomerol</t>
        </is>
      </c>
      <c r="F86" s="14" t="n">
        <v>1999</v>
      </c>
      <c r="G86" s="15" t="inlineStr">
        <is>
          <t>Red Wine</t>
        </is>
      </c>
      <c r="H86" s="14" t="n">
        <v>2</v>
      </c>
      <c r="I86" s="16" t="inlineStr">
        <is>
          <t>Bottle</t>
        </is>
      </c>
      <c r="J86" s="16" t="n">
        <v>125</v>
      </c>
      <c r="K86" s="18">
        <f>J86*1.22</f>
        <v/>
      </c>
    </row>
    <row r="87" customFormat="1" s="1">
      <c r="B87" s="17" t="inlineStr">
        <is>
          <t>France</t>
        </is>
      </c>
      <c r="C87" s="14" t="inlineStr">
        <is>
          <t>Chateau Clinet</t>
        </is>
      </c>
      <c r="D87" s="14" t="inlineStr">
        <is>
          <t>Bordeaux</t>
        </is>
      </c>
      <c r="E87" s="14" t="inlineStr">
        <is>
          <t>Pomerol</t>
        </is>
      </c>
      <c r="F87" s="14" t="n">
        <v>2000</v>
      </c>
      <c r="G87" s="15" t="inlineStr">
        <is>
          <t>Red Wine</t>
        </is>
      </c>
      <c r="H87" s="14" t="n">
        <v>5</v>
      </c>
      <c r="I87" s="16" t="inlineStr">
        <is>
          <t>Bottle</t>
        </is>
      </c>
      <c r="J87" s="16" t="n">
        <v>160</v>
      </c>
      <c r="K87" s="18">
        <f>J87*1.22</f>
        <v/>
      </c>
    </row>
    <row r="88" customFormat="1" s="1">
      <c r="B88" s="17" t="inlineStr">
        <is>
          <t>France</t>
        </is>
      </c>
      <c r="C88" s="14" t="inlineStr">
        <is>
          <t>Chateau Clinet</t>
        </is>
      </c>
      <c r="D88" s="14" t="inlineStr">
        <is>
          <t>Bordeaux</t>
        </is>
      </c>
      <c r="E88" s="14" t="inlineStr">
        <is>
          <t>Pomerol</t>
        </is>
      </c>
      <c r="F88" s="14" t="n">
        <v>2001</v>
      </c>
      <c r="G88" s="15" t="inlineStr">
        <is>
          <t>Red Wine</t>
        </is>
      </c>
      <c r="H88" s="14" t="n">
        <v>2</v>
      </c>
      <c r="I88" s="16" t="inlineStr">
        <is>
          <t>Bottle</t>
        </is>
      </c>
      <c r="J88" s="16" t="n">
        <v>115</v>
      </c>
      <c r="K88" s="18">
        <f>J88*1.22</f>
        <v/>
      </c>
    </row>
    <row r="89" customFormat="1" s="1">
      <c r="B89" s="17" t="inlineStr">
        <is>
          <t>France</t>
        </is>
      </c>
      <c r="C89" s="14" t="inlineStr">
        <is>
          <t>Chateau Clinet</t>
        </is>
      </c>
      <c r="D89" s="14" t="inlineStr">
        <is>
          <t>Bordeaux</t>
        </is>
      </c>
      <c r="E89" s="14" t="inlineStr">
        <is>
          <t>Pomerol</t>
        </is>
      </c>
      <c r="F89" s="14" t="n">
        <v>2004</v>
      </c>
      <c r="G89" s="15" t="inlineStr">
        <is>
          <t>Red Wine</t>
        </is>
      </c>
      <c r="H89" s="14" t="n">
        <v>4</v>
      </c>
      <c r="I89" s="16" t="inlineStr">
        <is>
          <t>Bottle</t>
        </is>
      </c>
      <c r="J89" s="16" t="n">
        <v>125</v>
      </c>
      <c r="K89" s="18">
        <f>J89*1.22</f>
        <v/>
      </c>
    </row>
    <row r="90" customFormat="1" s="1">
      <c r="B90" s="17" t="inlineStr">
        <is>
          <t>France</t>
        </is>
      </c>
      <c r="C90" s="14" t="inlineStr">
        <is>
          <t>Chateau Clos Du Marquis</t>
        </is>
      </c>
      <c r="D90" s="14" t="inlineStr">
        <is>
          <t>Bordeaux</t>
        </is>
      </c>
      <c r="E90" s="14" t="inlineStr">
        <is>
          <t>Saint-Julien</t>
        </is>
      </c>
      <c r="F90" s="14" t="n">
        <v>1983</v>
      </c>
      <c r="G90" s="15" t="inlineStr">
        <is>
          <t>Red Wine</t>
        </is>
      </c>
      <c r="H90" s="14" t="n">
        <v>6</v>
      </c>
      <c r="I90" s="16" t="inlineStr">
        <is>
          <t>Bottle</t>
        </is>
      </c>
      <c r="J90" s="16" t="n">
        <v>82.5</v>
      </c>
      <c r="K90" s="18">
        <f>J90*1.22</f>
        <v/>
      </c>
    </row>
    <row r="91" customFormat="1" s="1">
      <c r="B91" s="17" t="inlineStr">
        <is>
          <t>France</t>
        </is>
      </c>
      <c r="C91" s="14" t="inlineStr">
        <is>
          <t>Chateau Clos Du Marquis</t>
        </is>
      </c>
      <c r="D91" s="14" t="inlineStr">
        <is>
          <t>Bordeaux</t>
        </is>
      </c>
      <c r="E91" s="14" t="inlineStr">
        <is>
          <t>Saint-Julien</t>
        </is>
      </c>
      <c r="F91" s="14" t="n">
        <v>1986</v>
      </c>
      <c r="G91" s="15" t="inlineStr">
        <is>
          <t>Red Wine</t>
        </is>
      </c>
      <c r="H91" s="14" t="n">
        <v>6</v>
      </c>
      <c r="I91" s="16" t="inlineStr">
        <is>
          <t>Bottle</t>
        </is>
      </c>
      <c r="J91" s="16" t="n">
        <v>70</v>
      </c>
      <c r="K91" s="18">
        <f>J91*1.22</f>
        <v/>
      </c>
    </row>
    <row r="92" customFormat="1" s="1">
      <c r="B92" s="17" t="inlineStr">
        <is>
          <t>France</t>
        </is>
      </c>
      <c r="C92" s="14" t="inlineStr">
        <is>
          <t>Chateau Clos Du Marquis</t>
        </is>
      </c>
      <c r="D92" s="14" t="inlineStr">
        <is>
          <t>Bordeaux</t>
        </is>
      </c>
      <c r="E92" s="14" t="inlineStr">
        <is>
          <t>Saint-Julien</t>
        </is>
      </c>
      <c r="F92" s="14" t="n">
        <v>1989</v>
      </c>
      <c r="G92" s="15" t="inlineStr">
        <is>
          <t>Red Wine</t>
        </is>
      </c>
      <c r="H92" s="14" t="n">
        <v>6</v>
      </c>
      <c r="I92" s="16" t="inlineStr">
        <is>
          <t>Bottle</t>
        </is>
      </c>
      <c r="J92" s="16" t="n">
        <v>77.5</v>
      </c>
      <c r="K92" s="18">
        <f>J92*1.22</f>
        <v/>
      </c>
    </row>
    <row r="93" customFormat="1" s="1">
      <c r="B93" s="17" t="inlineStr">
        <is>
          <t>France</t>
        </is>
      </c>
      <c r="C93" s="14" t="inlineStr">
        <is>
          <t>Chateau Clos Du Marquis</t>
        </is>
      </c>
      <c r="D93" s="14" t="inlineStr">
        <is>
          <t>Bordeaux</t>
        </is>
      </c>
      <c r="E93" s="14" t="inlineStr">
        <is>
          <t>Saint-Julien</t>
        </is>
      </c>
      <c r="F93" s="14" t="n">
        <v>1990</v>
      </c>
      <c r="G93" s="15" t="inlineStr">
        <is>
          <t>Red Wine</t>
        </is>
      </c>
      <c r="H93" s="14" t="n">
        <v>11</v>
      </c>
      <c r="I93" s="16" t="inlineStr">
        <is>
          <t>Bottle</t>
        </is>
      </c>
      <c r="J93" s="16" t="n">
        <v>100</v>
      </c>
      <c r="K93" s="18">
        <f>J93*1.22</f>
        <v/>
      </c>
    </row>
    <row r="94" customFormat="1" s="1">
      <c r="B94" s="17" t="inlineStr">
        <is>
          <t>France</t>
        </is>
      </c>
      <c r="C94" s="14" t="inlineStr">
        <is>
          <t>Chateau Clos Du Marquis</t>
        </is>
      </c>
      <c r="D94" s="14" t="inlineStr">
        <is>
          <t>Bordeaux</t>
        </is>
      </c>
      <c r="E94" s="14" t="inlineStr">
        <is>
          <t>Saint-Julien</t>
        </is>
      </c>
      <c r="F94" s="14" t="n">
        <v>1993</v>
      </c>
      <c r="G94" s="15" t="inlineStr">
        <is>
          <t>Red Wine</t>
        </is>
      </c>
      <c r="H94" s="14" t="n">
        <v>12</v>
      </c>
      <c r="I94" s="16" t="inlineStr">
        <is>
          <t>OWC-12</t>
        </is>
      </c>
      <c r="J94" s="16" t="n">
        <v>720</v>
      </c>
      <c r="K94" s="18">
        <f>J94*1.22</f>
        <v/>
      </c>
    </row>
    <row r="95" customFormat="1" s="1">
      <c r="B95" s="17" t="inlineStr">
        <is>
          <t>France</t>
        </is>
      </c>
      <c r="C95" s="14" t="inlineStr">
        <is>
          <t>Chateau Clos Du Marquis</t>
        </is>
      </c>
      <c r="D95" s="14" t="inlineStr">
        <is>
          <t>Bordeaux</t>
        </is>
      </c>
      <c r="E95" s="14" t="inlineStr">
        <is>
          <t>Saint-Julien</t>
        </is>
      </c>
      <c r="F95" s="14" t="n">
        <v>1996</v>
      </c>
      <c r="G95" s="15" t="inlineStr">
        <is>
          <t>Red Wine</t>
        </is>
      </c>
      <c r="H95" s="14" t="n">
        <v>4</v>
      </c>
      <c r="I95" s="16" t="inlineStr">
        <is>
          <t>Bottle</t>
        </is>
      </c>
      <c r="J95" s="16" t="n">
        <v>90</v>
      </c>
      <c r="K95" s="18">
        <f>J95*1.22</f>
        <v/>
      </c>
    </row>
    <row r="96" customFormat="1" s="1">
      <c r="B96" s="17" t="inlineStr">
        <is>
          <t>France</t>
        </is>
      </c>
      <c r="C96" s="14" t="inlineStr">
        <is>
          <t>Chateau Clos Du Marquis</t>
        </is>
      </c>
      <c r="D96" s="14" t="inlineStr">
        <is>
          <t>Bordeaux</t>
        </is>
      </c>
      <c r="E96" s="14" t="inlineStr">
        <is>
          <t>Saint-Julien</t>
        </is>
      </c>
      <c r="F96" s="14" t="n">
        <v>1999</v>
      </c>
      <c r="G96" s="15" t="inlineStr">
        <is>
          <t>Red Wine</t>
        </is>
      </c>
      <c r="H96" s="14" t="n">
        <v>12</v>
      </c>
      <c r="I96" s="16" t="inlineStr">
        <is>
          <t>Bottle</t>
        </is>
      </c>
      <c r="J96" s="16" t="n">
        <v>65</v>
      </c>
      <c r="K96" s="18">
        <f>J96*1.22</f>
        <v/>
      </c>
    </row>
    <row r="97" customFormat="1" s="1">
      <c r="B97" s="17" t="inlineStr">
        <is>
          <t>France</t>
        </is>
      </c>
      <c r="C97" s="14" t="inlineStr">
        <is>
          <t>Chateau Cos D'Estournel</t>
        </is>
      </c>
      <c r="D97" s="14" t="inlineStr">
        <is>
          <t>Bordeaux</t>
        </is>
      </c>
      <c r="E97" s="14" t="inlineStr">
        <is>
          <t>Saint-Estephe</t>
        </is>
      </c>
      <c r="F97" s="14" t="n">
        <v>1981</v>
      </c>
      <c r="G97" s="15" t="inlineStr">
        <is>
          <t>Red Wine</t>
        </is>
      </c>
      <c r="H97" s="14" t="n">
        <v>1</v>
      </c>
      <c r="I97" s="16" t="inlineStr">
        <is>
          <t>Bottle</t>
        </is>
      </c>
      <c r="J97" s="16" t="n">
        <v>145</v>
      </c>
      <c r="K97" s="18">
        <f>J97*1.22</f>
        <v/>
      </c>
    </row>
    <row r="98" customFormat="1" s="1">
      <c r="B98" s="17" t="inlineStr">
        <is>
          <t>France</t>
        </is>
      </c>
      <c r="C98" s="14" t="inlineStr">
        <is>
          <t>Chateau Cos D'Estournel</t>
        </is>
      </c>
      <c r="D98" s="14" t="inlineStr">
        <is>
          <t>Bordeaux</t>
        </is>
      </c>
      <c r="E98" s="14" t="inlineStr">
        <is>
          <t>Saint-Estephe</t>
        </is>
      </c>
      <c r="F98" s="14" t="n">
        <v>1997</v>
      </c>
      <c r="G98" s="15" t="inlineStr">
        <is>
          <t>Red Wine</t>
        </is>
      </c>
      <c r="H98" s="14" t="n">
        <v>9</v>
      </c>
      <c r="I98" s="12" t="inlineStr">
        <is>
          <t>Bottle</t>
        </is>
      </c>
      <c r="J98" s="16" t="n">
        <v>145</v>
      </c>
      <c r="K98" s="18">
        <f>J98*1.22</f>
        <v/>
      </c>
      <c r="M98" s="25" t="n"/>
      <c r="N98" s="25" t="n"/>
    </row>
    <row r="99" customFormat="1" s="1">
      <c r="B99" s="17" t="inlineStr">
        <is>
          <t>France</t>
        </is>
      </c>
      <c r="C99" s="14" t="inlineStr">
        <is>
          <t>Chateau Cos D'Estournel</t>
        </is>
      </c>
      <c r="D99" s="14" t="inlineStr">
        <is>
          <t>Bordeaux</t>
        </is>
      </c>
      <c r="E99" s="14" t="inlineStr">
        <is>
          <t>Saint-Estephe</t>
        </is>
      </c>
      <c r="F99" s="14" t="n">
        <v>2002</v>
      </c>
      <c r="G99" s="15" t="inlineStr">
        <is>
          <t>Red Wine</t>
        </is>
      </c>
      <c r="H99" s="14" t="n">
        <v>2</v>
      </c>
      <c r="I99" s="16" t="inlineStr">
        <is>
          <t>Bottle</t>
        </is>
      </c>
      <c r="J99" s="16" t="n">
        <v>140</v>
      </c>
      <c r="K99" s="18">
        <f>J99*1.22</f>
        <v/>
      </c>
    </row>
    <row r="100" customFormat="1" s="1">
      <c r="B100" s="17" t="inlineStr">
        <is>
          <t>France</t>
        </is>
      </c>
      <c r="C100" s="14" t="inlineStr">
        <is>
          <t>Chateau D'Issan</t>
        </is>
      </c>
      <c r="D100" s="14" t="inlineStr">
        <is>
          <t>Bordeaux</t>
        </is>
      </c>
      <c r="E100" s="14" t="inlineStr">
        <is>
          <t>Margaux</t>
        </is>
      </c>
      <c r="F100" s="14" t="n">
        <v>1988</v>
      </c>
      <c r="G100" s="15" t="inlineStr">
        <is>
          <t>Red Wine</t>
        </is>
      </c>
      <c r="H100" s="14" t="n">
        <v>2</v>
      </c>
      <c r="I100" s="12" t="inlineStr">
        <is>
          <t>Bottle</t>
        </is>
      </c>
      <c r="J100" s="16" t="n">
        <v>82.5</v>
      </c>
      <c r="K100" s="18">
        <f>J100*1.22</f>
        <v/>
      </c>
      <c r="M100" s="25" t="n"/>
      <c r="N100" s="25" t="n"/>
    </row>
    <row r="101" customFormat="1" s="1">
      <c r="B101" s="17" t="inlineStr">
        <is>
          <t>France</t>
        </is>
      </c>
      <c r="C101" s="14" t="inlineStr">
        <is>
          <t>Chateau D'Issan</t>
        </is>
      </c>
      <c r="D101" s="14" t="inlineStr">
        <is>
          <t>Bordeaux</t>
        </is>
      </c>
      <c r="E101" s="14" t="inlineStr">
        <is>
          <t>Margaux</t>
        </is>
      </c>
      <c r="F101" s="14" t="n">
        <v>1996</v>
      </c>
      <c r="G101" s="15" t="inlineStr">
        <is>
          <t>Red Wine</t>
        </is>
      </c>
      <c r="H101" s="14" t="n">
        <v>24</v>
      </c>
      <c r="I101" s="16" t="inlineStr">
        <is>
          <t>OWC-12</t>
        </is>
      </c>
      <c r="J101" s="16" t="n">
        <v>960</v>
      </c>
      <c r="K101" s="18">
        <f>J101*1.22</f>
        <v/>
      </c>
    </row>
    <row r="102" customFormat="1" s="1">
      <c r="B102" s="17" t="inlineStr">
        <is>
          <t>France</t>
        </is>
      </c>
      <c r="C102" s="14" t="inlineStr">
        <is>
          <t>Chateau D'Issan</t>
        </is>
      </c>
      <c r="D102" s="14" t="inlineStr">
        <is>
          <t>Bordeaux</t>
        </is>
      </c>
      <c r="E102" s="14" t="inlineStr">
        <is>
          <t>Margaux</t>
        </is>
      </c>
      <c r="F102" s="14" t="n">
        <v>1997</v>
      </c>
      <c r="G102" s="15" t="inlineStr">
        <is>
          <t>Red Wine</t>
        </is>
      </c>
      <c r="H102" s="14" t="n">
        <v>24</v>
      </c>
      <c r="I102" s="16" t="inlineStr">
        <is>
          <t>OWC-12</t>
        </is>
      </c>
      <c r="J102" s="16" t="n">
        <v>810</v>
      </c>
      <c r="K102" s="18">
        <f>J102*1.22</f>
        <v/>
      </c>
      <c r="M102" s="25" t="n"/>
      <c r="N102" s="25" t="n"/>
    </row>
    <row r="103" customFormat="1" s="1">
      <c r="B103" s="17" t="inlineStr">
        <is>
          <t>France</t>
        </is>
      </c>
      <c r="C103" s="14" t="inlineStr">
        <is>
          <t>Chateau Ducru Beaucaillou</t>
        </is>
      </c>
      <c r="D103" s="14" t="inlineStr">
        <is>
          <t>Bordeaux</t>
        </is>
      </c>
      <c r="E103" s="14" t="inlineStr">
        <is>
          <t>Saint-Julien</t>
        </is>
      </c>
      <c r="F103" s="14" t="n">
        <v>1980</v>
      </c>
      <c r="G103" s="15" t="inlineStr">
        <is>
          <t>Red Wine</t>
        </is>
      </c>
      <c r="H103" s="14" t="n">
        <v>7</v>
      </c>
      <c r="I103" s="16" t="inlineStr">
        <is>
          <t>Bottle</t>
        </is>
      </c>
      <c r="J103" s="16" t="n">
        <v>135</v>
      </c>
      <c r="K103" s="18">
        <f>J103*1.22</f>
        <v/>
      </c>
    </row>
    <row r="104" customFormat="1" s="1">
      <c r="B104" s="17" t="inlineStr">
        <is>
          <t>France</t>
        </is>
      </c>
      <c r="C104" s="14" t="inlineStr">
        <is>
          <t>Chateau Ducru Beaucaillou</t>
        </is>
      </c>
      <c r="D104" s="14" t="inlineStr">
        <is>
          <t>Bordeaux</t>
        </is>
      </c>
      <c r="E104" s="14" t="inlineStr">
        <is>
          <t>Saint-Julien</t>
        </is>
      </c>
      <c r="F104" s="14" t="n">
        <v>1981</v>
      </c>
      <c r="G104" s="15" t="inlineStr">
        <is>
          <t>Red Wine</t>
        </is>
      </c>
      <c r="H104" s="14" t="n">
        <v>12</v>
      </c>
      <c r="I104" s="12" t="inlineStr">
        <is>
          <t>Bottle</t>
        </is>
      </c>
      <c r="J104" s="16" t="n">
        <v>145</v>
      </c>
      <c r="K104" s="18">
        <f>J104*1.22</f>
        <v/>
      </c>
      <c r="M104" s="25" t="n"/>
      <c r="N104" s="25" t="n"/>
    </row>
    <row r="105" customFormat="1" s="1">
      <c r="B105" s="17" t="inlineStr">
        <is>
          <t>France</t>
        </is>
      </c>
      <c r="C105" s="14" t="inlineStr">
        <is>
          <t>Chateau Ducru Beaucaillou</t>
        </is>
      </c>
      <c r="D105" s="14" t="inlineStr">
        <is>
          <t>Bordeaux</t>
        </is>
      </c>
      <c r="E105" s="14" t="inlineStr">
        <is>
          <t>Saint-Julien</t>
        </is>
      </c>
      <c r="F105" s="14" t="n">
        <v>1983</v>
      </c>
      <c r="G105" s="15" t="inlineStr">
        <is>
          <t>Red Wine</t>
        </is>
      </c>
      <c r="H105" s="14" t="n">
        <v>1</v>
      </c>
      <c r="I105" s="16" t="inlineStr">
        <is>
          <t>Bottle</t>
        </is>
      </c>
      <c r="J105" s="16" t="n">
        <v>145</v>
      </c>
      <c r="K105" s="18">
        <f>J105*1.22</f>
        <v/>
      </c>
    </row>
    <row r="106" customFormat="1" s="1">
      <c r="B106" s="17" t="inlineStr">
        <is>
          <t>France</t>
        </is>
      </c>
      <c r="C106" s="14" t="inlineStr">
        <is>
          <t>Chateau Ducru Beaucaillou</t>
        </is>
      </c>
      <c r="D106" s="14" t="inlineStr">
        <is>
          <t>Bordeaux</t>
        </is>
      </c>
      <c r="E106" s="14" t="inlineStr">
        <is>
          <t>Saint-Julien</t>
        </is>
      </c>
      <c r="F106" s="14" t="n">
        <v>1991</v>
      </c>
      <c r="G106" s="15" t="inlineStr">
        <is>
          <t>Red Wine</t>
        </is>
      </c>
      <c r="H106" s="14" t="n">
        <v>3</v>
      </c>
      <c r="I106" s="12" t="inlineStr">
        <is>
          <t>Bottle</t>
        </is>
      </c>
      <c r="J106" s="16" t="n">
        <v>150</v>
      </c>
      <c r="K106" s="18">
        <f>J106*1.22</f>
        <v/>
      </c>
      <c r="M106" s="25" t="n"/>
      <c r="N106" s="25" t="n"/>
    </row>
    <row r="107" customFormat="1" s="1">
      <c r="B107" s="17" t="inlineStr">
        <is>
          <t>France</t>
        </is>
      </c>
      <c r="C107" s="14" t="inlineStr">
        <is>
          <t>Chateau Ducru Beaucaillou</t>
        </is>
      </c>
      <c r="D107" s="14" t="inlineStr">
        <is>
          <t>Bordeaux</t>
        </is>
      </c>
      <c r="E107" s="14" t="inlineStr">
        <is>
          <t>Saint-Julien</t>
        </is>
      </c>
      <c r="F107" s="14" t="n">
        <v>2001</v>
      </c>
      <c r="G107" s="15" t="inlineStr">
        <is>
          <t>Red Wine</t>
        </is>
      </c>
      <c r="H107" s="14" t="n">
        <v>3</v>
      </c>
      <c r="I107" s="16" t="inlineStr">
        <is>
          <t>Bottle</t>
        </is>
      </c>
      <c r="J107" s="16" t="n">
        <v>155</v>
      </c>
      <c r="K107" s="18">
        <f>J107*1.22</f>
        <v/>
      </c>
    </row>
    <row r="108" customFormat="1" s="1">
      <c r="B108" s="17" t="inlineStr">
        <is>
          <t>France</t>
        </is>
      </c>
      <c r="C108" s="14" t="inlineStr">
        <is>
          <t>Chateau Duhart Milon</t>
        </is>
      </c>
      <c r="D108" s="14" t="inlineStr">
        <is>
          <t>Bordeaux</t>
        </is>
      </c>
      <c r="E108" s="14" t="inlineStr">
        <is>
          <t>Pauillac</t>
        </is>
      </c>
      <c r="F108" s="14" t="n">
        <v>1988</v>
      </c>
      <c r="G108" s="15" t="inlineStr">
        <is>
          <t>Red Wine</t>
        </is>
      </c>
      <c r="H108" s="14" t="n">
        <v>9</v>
      </c>
      <c r="I108" s="16" t="inlineStr">
        <is>
          <t>Bottle</t>
        </is>
      </c>
      <c r="J108" s="16" t="n">
        <v>90</v>
      </c>
      <c r="K108" s="18">
        <f>J108*1.22</f>
        <v/>
      </c>
    </row>
    <row r="109" customFormat="1" s="1">
      <c r="B109" s="17" t="inlineStr">
        <is>
          <t>France</t>
        </is>
      </c>
      <c r="C109" s="14" t="inlineStr">
        <is>
          <t>Chateau Duhart Milon</t>
        </is>
      </c>
      <c r="D109" s="14" t="inlineStr">
        <is>
          <t>Bordeaux</t>
        </is>
      </c>
      <c r="E109" s="14" t="inlineStr">
        <is>
          <t>Pauillac</t>
        </is>
      </c>
      <c r="F109" s="14" t="n">
        <v>1989</v>
      </c>
      <c r="G109" s="15" t="inlineStr">
        <is>
          <t>Red Wine</t>
        </is>
      </c>
      <c r="H109" s="14" t="n">
        <v>5</v>
      </c>
      <c r="I109" s="16" t="inlineStr">
        <is>
          <t>Bottle</t>
        </is>
      </c>
      <c r="J109" s="16" t="n">
        <v>115</v>
      </c>
      <c r="K109" s="18">
        <f>J109*1.22</f>
        <v/>
      </c>
    </row>
    <row r="110" customFormat="1" s="1">
      <c r="B110" s="17" t="inlineStr">
        <is>
          <t>France</t>
        </is>
      </c>
      <c r="C110" s="14" t="inlineStr">
        <is>
          <t>Chateau D'Yquem</t>
        </is>
      </c>
      <c r="D110" s="14" t="inlineStr">
        <is>
          <t>Bordeaux</t>
        </is>
      </c>
      <c r="E110" s="14" t="inlineStr">
        <is>
          <t>Sauternes</t>
        </is>
      </c>
      <c r="F110" s="14" t="n">
        <v>1962</v>
      </c>
      <c r="G110" s="15" t="inlineStr">
        <is>
          <t>Red Wine</t>
        </is>
      </c>
      <c r="H110" s="14" t="n">
        <v>1</v>
      </c>
      <c r="I110" s="16" t="inlineStr">
        <is>
          <t>Bottle</t>
        </is>
      </c>
      <c r="J110" s="16" t="n">
        <v>950</v>
      </c>
      <c r="K110" s="18">
        <f>J110*1.22</f>
        <v/>
      </c>
    </row>
    <row r="111" customFormat="1" s="1">
      <c r="B111" s="17" t="inlineStr">
        <is>
          <t>France</t>
        </is>
      </c>
      <c r="C111" s="14" t="inlineStr">
        <is>
          <t>Chateau D'Yquem</t>
        </is>
      </c>
      <c r="D111" s="14" t="inlineStr">
        <is>
          <t>Bordeaux</t>
        </is>
      </c>
      <c r="E111" s="14" t="inlineStr">
        <is>
          <t>Sauternes</t>
        </is>
      </c>
      <c r="F111" s="14" t="n">
        <v>1969</v>
      </c>
      <c r="G111" s="15" t="inlineStr">
        <is>
          <t>Sweet Wine</t>
        </is>
      </c>
      <c r="H111" s="14" t="n">
        <v>4</v>
      </c>
      <c r="I111" s="16" t="inlineStr">
        <is>
          <t>Bottle</t>
        </is>
      </c>
      <c r="J111" s="16" t="n">
        <v>560</v>
      </c>
      <c r="K111" s="18">
        <f>J111*1.22</f>
        <v/>
      </c>
    </row>
    <row r="112" customFormat="1" s="1">
      <c r="B112" s="17" t="inlineStr">
        <is>
          <t>France</t>
        </is>
      </c>
      <c r="C112" s="14" t="inlineStr">
        <is>
          <t>Chateau D'Yquem</t>
        </is>
      </c>
      <c r="D112" s="14" t="inlineStr">
        <is>
          <t>Bordeaux</t>
        </is>
      </c>
      <c r="E112" s="14" t="inlineStr">
        <is>
          <t>Sauternes</t>
        </is>
      </c>
      <c r="F112" s="14" t="n">
        <v>1980</v>
      </c>
      <c r="G112" s="15" t="inlineStr">
        <is>
          <t>Sweet Wine</t>
        </is>
      </c>
      <c r="H112" s="14" t="n">
        <v>1</v>
      </c>
      <c r="I112" s="12" t="inlineStr">
        <is>
          <t>Bottle</t>
        </is>
      </c>
      <c r="J112" s="16" t="n">
        <v>450</v>
      </c>
      <c r="K112" s="18">
        <f>J112*1.22</f>
        <v/>
      </c>
      <c r="M112" s="25" t="n"/>
      <c r="N112" s="25" t="n"/>
    </row>
    <row r="113" customFormat="1" s="1">
      <c r="B113" s="17" t="inlineStr">
        <is>
          <t>France</t>
        </is>
      </c>
      <c r="C113" s="14" t="inlineStr">
        <is>
          <t>Chateau D'Yquem</t>
        </is>
      </c>
      <c r="D113" s="14" t="inlineStr">
        <is>
          <t>Bordeaux</t>
        </is>
      </c>
      <c r="E113" s="14" t="inlineStr">
        <is>
          <t>Sauternes</t>
        </is>
      </c>
      <c r="F113" s="14" t="n">
        <v>1982</v>
      </c>
      <c r="G113" s="15" t="inlineStr">
        <is>
          <t>Sweet Wine</t>
        </is>
      </c>
      <c r="H113" s="14" t="n">
        <v>1</v>
      </c>
      <c r="I113" s="16" t="inlineStr">
        <is>
          <t>Bottle</t>
        </is>
      </c>
      <c r="J113" s="16" t="n">
        <v>450</v>
      </c>
      <c r="K113" s="18">
        <f>J113*1.22</f>
        <v/>
      </c>
    </row>
    <row r="114" customFormat="1" s="1">
      <c r="B114" s="17" t="inlineStr">
        <is>
          <t>France</t>
        </is>
      </c>
      <c r="C114" s="14" t="inlineStr">
        <is>
          <t>Chateau D'Yquem</t>
        </is>
      </c>
      <c r="D114" s="14" t="inlineStr">
        <is>
          <t>Bordeaux</t>
        </is>
      </c>
      <c r="E114" s="14" t="inlineStr">
        <is>
          <t>Sauternes</t>
        </is>
      </c>
      <c r="F114" s="14" t="n">
        <v>1984</v>
      </c>
      <c r="G114" s="15" t="inlineStr">
        <is>
          <t>Sweet Wine</t>
        </is>
      </c>
      <c r="H114" s="14" t="n">
        <v>1</v>
      </c>
      <c r="I114" s="16" t="inlineStr">
        <is>
          <t>Bottle</t>
        </is>
      </c>
      <c r="J114" s="16" t="n">
        <v>420</v>
      </c>
      <c r="K114" s="18">
        <f>J114*1.22</f>
        <v/>
      </c>
    </row>
    <row r="115" customFormat="1" s="1">
      <c r="B115" s="17" t="inlineStr">
        <is>
          <t>France</t>
        </is>
      </c>
      <c r="C115" s="14" t="inlineStr">
        <is>
          <t>Chateau D'Yquem</t>
        </is>
      </c>
      <c r="D115" s="14" t="inlineStr">
        <is>
          <t>Bordeaux</t>
        </is>
      </c>
      <c r="E115" s="14" t="inlineStr">
        <is>
          <t>Sauternes</t>
        </is>
      </c>
      <c r="F115" s="14" t="n">
        <v>1987</v>
      </c>
      <c r="G115" s="15" t="inlineStr">
        <is>
          <t>Sweet Wine</t>
        </is>
      </c>
      <c r="H115" s="14" t="n">
        <v>5</v>
      </c>
      <c r="I115" s="16" t="inlineStr">
        <is>
          <t>Bottle</t>
        </is>
      </c>
      <c r="J115" s="16" t="n">
        <v>330</v>
      </c>
      <c r="K115" s="18">
        <f>J115*1.22</f>
        <v/>
      </c>
    </row>
    <row r="116" customFormat="1" s="1">
      <c r="B116" s="17" t="inlineStr">
        <is>
          <t>France</t>
        </is>
      </c>
      <c r="C116" s="14" t="inlineStr">
        <is>
          <t>Chateau D'Yquem</t>
        </is>
      </c>
      <c r="D116" s="14" t="inlineStr">
        <is>
          <t>Bordeaux</t>
        </is>
      </c>
      <c r="E116" s="14" t="inlineStr">
        <is>
          <t>Sauternes</t>
        </is>
      </c>
      <c r="F116" s="14" t="n">
        <v>1991</v>
      </c>
      <c r="G116" s="15" t="inlineStr">
        <is>
          <t>Sweet Wine</t>
        </is>
      </c>
      <c r="H116" s="14" t="n">
        <v>1</v>
      </c>
      <c r="I116" s="16" t="inlineStr">
        <is>
          <t>Bottle</t>
        </is>
      </c>
      <c r="J116" s="16" t="n">
        <v>350</v>
      </c>
      <c r="K116" s="18">
        <f>J116*1.22</f>
        <v/>
      </c>
    </row>
    <row r="117" customFormat="1" s="1">
      <c r="B117" s="17" t="inlineStr">
        <is>
          <t>France</t>
        </is>
      </c>
      <c r="C117" s="14" t="inlineStr">
        <is>
          <t>Chateau D'Yquem</t>
        </is>
      </c>
      <c r="D117" s="14" t="inlineStr">
        <is>
          <t>Bordeaux</t>
        </is>
      </c>
      <c r="E117" s="14" t="inlineStr">
        <is>
          <t>Sauternes</t>
        </is>
      </c>
      <c r="F117" s="14" t="n">
        <v>1993</v>
      </c>
      <c r="G117" s="15" t="inlineStr">
        <is>
          <t>Sweet Wine</t>
        </is>
      </c>
      <c r="H117" s="14" t="n">
        <v>1</v>
      </c>
      <c r="I117" s="16" t="inlineStr">
        <is>
          <t>Bottle</t>
        </is>
      </c>
      <c r="J117" s="16" t="n">
        <v>275</v>
      </c>
      <c r="K117" s="18">
        <f>J117*1.22</f>
        <v/>
      </c>
    </row>
    <row r="118" customFormat="1" s="1">
      <c r="B118" s="17" t="inlineStr">
        <is>
          <t>France</t>
        </is>
      </c>
      <c r="C118" s="14" t="inlineStr">
        <is>
          <t>Chateau Figeac</t>
        </is>
      </c>
      <c r="D118" s="14" t="inlineStr">
        <is>
          <t>Bordeaux</t>
        </is>
      </c>
      <c r="E118" s="14" t="inlineStr">
        <is>
          <t>Saint-Emilion</t>
        </is>
      </c>
      <c r="F118" s="14" t="n">
        <v>1988</v>
      </c>
      <c r="G118" s="15" t="inlineStr">
        <is>
          <t>Red Wine</t>
        </is>
      </c>
      <c r="H118" s="14" t="n">
        <v>2</v>
      </c>
      <c r="I118" s="16" t="inlineStr">
        <is>
          <t>Bottle</t>
        </is>
      </c>
      <c r="J118" s="16" t="n">
        <v>175</v>
      </c>
      <c r="K118" s="18">
        <f>J118*1.22</f>
        <v/>
      </c>
    </row>
    <row r="119" customFormat="1" s="1">
      <c r="B119" s="17" t="inlineStr">
        <is>
          <t>France</t>
        </is>
      </c>
      <c r="C119" s="14" t="inlineStr">
        <is>
          <t>Chateau Gazin</t>
        </is>
      </c>
      <c r="D119" s="14" t="inlineStr">
        <is>
          <t>Bordeaux</t>
        </is>
      </c>
      <c r="E119" s="14" t="inlineStr">
        <is>
          <t>Pomerol</t>
        </is>
      </c>
      <c r="F119" s="14" t="n">
        <v>1992</v>
      </c>
      <c r="G119" s="15" t="inlineStr">
        <is>
          <t>Red Wine</t>
        </is>
      </c>
      <c r="H119" s="14" t="n">
        <v>18</v>
      </c>
      <c r="I119" s="16" t="inlineStr">
        <is>
          <t>Bottle</t>
        </is>
      </c>
      <c r="J119" s="16" t="n">
        <v>70</v>
      </c>
      <c r="K119" s="18">
        <f>J119*1.22</f>
        <v/>
      </c>
    </row>
    <row r="120" customFormat="1" s="1">
      <c r="B120" s="17" t="inlineStr">
        <is>
          <t>France</t>
        </is>
      </c>
      <c r="C120" s="14" t="inlineStr">
        <is>
          <t>Chateau Gazin</t>
        </is>
      </c>
      <c r="D120" s="14" t="inlineStr">
        <is>
          <t>Bordeaux</t>
        </is>
      </c>
      <c r="E120" s="14" t="inlineStr">
        <is>
          <t>Pomerol</t>
        </is>
      </c>
      <c r="F120" s="14" t="n">
        <v>1993</v>
      </c>
      <c r="G120" s="15" t="inlineStr">
        <is>
          <t>Red Wine</t>
        </is>
      </c>
      <c r="H120" s="14" t="n">
        <v>12</v>
      </c>
      <c r="I120" s="16" t="inlineStr">
        <is>
          <t>Bottle</t>
        </is>
      </c>
      <c r="J120" s="16" t="n">
        <v>70</v>
      </c>
      <c r="K120" s="18">
        <f>J120*1.22</f>
        <v/>
      </c>
    </row>
    <row r="121" customFormat="1" s="1">
      <c r="B121" s="17" t="inlineStr">
        <is>
          <t>France</t>
        </is>
      </c>
      <c r="C121" s="14" t="inlineStr">
        <is>
          <t>Chateau Gazin</t>
        </is>
      </c>
      <c r="D121" s="14" t="inlineStr">
        <is>
          <t>Bordeaux</t>
        </is>
      </c>
      <c r="E121" s="14" t="inlineStr">
        <is>
          <t>Pomerol</t>
        </is>
      </c>
      <c r="F121" s="14" t="n">
        <v>1994</v>
      </c>
      <c r="G121" s="15" t="inlineStr">
        <is>
          <t>Red Wine</t>
        </is>
      </c>
      <c r="H121" s="14" t="n">
        <v>6</v>
      </c>
      <c r="I121" s="16" t="inlineStr">
        <is>
          <t>Bottle</t>
        </is>
      </c>
      <c r="J121" s="16" t="n">
        <v>77.5</v>
      </c>
      <c r="K121" s="18">
        <f>J121*1.22</f>
        <v/>
      </c>
    </row>
    <row r="122" customFormat="1" s="1">
      <c r="B122" s="17" t="inlineStr">
        <is>
          <t>France</t>
        </is>
      </c>
      <c r="C122" s="14" t="inlineStr">
        <is>
          <t>Chateau Gazin</t>
        </is>
      </c>
      <c r="D122" s="14" t="inlineStr">
        <is>
          <t>Bordeaux</t>
        </is>
      </c>
      <c r="E122" s="14" t="inlineStr">
        <is>
          <t>Pomerol</t>
        </is>
      </c>
      <c r="F122" s="14" t="n">
        <v>1995</v>
      </c>
      <c r="G122" s="15" t="inlineStr">
        <is>
          <t>Red Wine</t>
        </is>
      </c>
      <c r="H122" s="14" t="n">
        <v>22</v>
      </c>
      <c r="I122" s="16" t="inlineStr">
        <is>
          <t>Bottle</t>
        </is>
      </c>
      <c r="J122" s="16" t="n">
        <v>105</v>
      </c>
      <c r="K122" s="18">
        <f>J122*1.22</f>
        <v/>
      </c>
    </row>
    <row r="123" customFormat="1" s="1">
      <c r="B123" s="17" t="inlineStr">
        <is>
          <t>France</t>
        </is>
      </c>
      <c r="C123" s="14" t="inlineStr">
        <is>
          <t>Chateau Grand Puy Lacoste</t>
        </is>
      </c>
      <c r="D123" s="14" t="inlineStr">
        <is>
          <t>Bordeaux</t>
        </is>
      </c>
      <c r="E123" s="14" t="inlineStr">
        <is>
          <t>Pauillac</t>
        </is>
      </c>
      <c r="F123" s="14" t="n">
        <v>1991</v>
      </c>
      <c r="G123" s="15" t="inlineStr">
        <is>
          <t>Red Wine</t>
        </is>
      </c>
      <c r="H123" s="14" t="n">
        <v>11</v>
      </c>
      <c r="I123" s="16" t="inlineStr">
        <is>
          <t>Bottle</t>
        </is>
      </c>
      <c r="J123" s="16" t="n">
        <v>85</v>
      </c>
      <c r="K123" s="18">
        <f>J123*1.22</f>
        <v/>
      </c>
    </row>
    <row r="124" customFormat="1" s="1">
      <c r="B124" s="17" t="inlineStr">
        <is>
          <t>France</t>
        </is>
      </c>
      <c r="C124" s="14" t="inlineStr">
        <is>
          <t>Chateau Grand Puy Lacoste</t>
        </is>
      </c>
      <c r="D124" s="14" t="inlineStr">
        <is>
          <t>Bordeaux</t>
        </is>
      </c>
      <c r="E124" s="14" t="inlineStr">
        <is>
          <t>Pauillac</t>
        </is>
      </c>
      <c r="F124" s="14" t="n">
        <v>1993</v>
      </c>
      <c r="G124" s="15" t="inlineStr">
        <is>
          <t>Red Wine</t>
        </is>
      </c>
      <c r="H124" s="14" t="n">
        <v>6</v>
      </c>
      <c r="I124" s="16" t="inlineStr">
        <is>
          <t>Bottle</t>
        </is>
      </c>
      <c r="J124" s="16" t="n">
        <v>80</v>
      </c>
      <c r="K124" s="18">
        <f>J124*1.22</f>
        <v/>
      </c>
    </row>
    <row r="125" customFormat="1" s="1">
      <c r="B125" s="17" t="inlineStr">
        <is>
          <t>France</t>
        </is>
      </c>
      <c r="C125" s="14" t="inlineStr">
        <is>
          <t>Chateau Grand Puy Lacoste</t>
        </is>
      </c>
      <c r="D125" s="14" t="inlineStr">
        <is>
          <t>Bordeaux</t>
        </is>
      </c>
      <c r="E125" s="14" t="inlineStr">
        <is>
          <t>Pauillac</t>
        </is>
      </c>
      <c r="F125" s="14" t="n">
        <v>1994</v>
      </c>
      <c r="G125" s="15" t="inlineStr">
        <is>
          <t>Red Wine</t>
        </is>
      </c>
      <c r="H125" s="14" t="n">
        <v>5</v>
      </c>
      <c r="I125" s="16" t="inlineStr">
        <is>
          <t>Bottle</t>
        </is>
      </c>
      <c r="J125" s="16" t="n">
        <v>105</v>
      </c>
      <c r="K125" s="18">
        <f>J125*1.22</f>
        <v/>
      </c>
    </row>
    <row r="126" customFormat="1" s="1">
      <c r="B126" s="17" t="inlineStr">
        <is>
          <t>France</t>
        </is>
      </c>
      <c r="C126" s="14" t="inlineStr">
        <is>
          <t>Chateau Grand Puy Lacoste</t>
        </is>
      </c>
      <c r="D126" s="14" t="inlineStr">
        <is>
          <t>Bordeaux</t>
        </is>
      </c>
      <c r="E126" s="14" t="inlineStr">
        <is>
          <t>Pauillac</t>
        </is>
      </c>
      <c r="F126" s="14" t="n">
        <v>1996</v>
      </c>
      <c r="G126" s="15" t="inlineStr">
        <is>
          <t>Red Wine</t>
        </is>
      </c>
      <c r="H126" s="14" t="n">
        <v>1</v>
      </c>
      <c r="I126" s="16" t="inlineStr">
        <is>
          <t>Bottle</t>
        </is>
      </c>
      <c r="J126" s="16" t="n">
        <v>140</v>
      </c>
      <c r="K126" s="18">
        <f>J126*1.22</f>
        <v/>
      </c>
    </row>
    <row r="127" customFormat="1" s="1">
      <c r="B127" s="17" t="inlineStr">
        <is>
          <t>France</t>
        </is>
      </c>
      <c r="C127" s="14" t="inlineStr">
        <is>
          <t>Chateau Grand Puy Lacoste</t>
        </is>
      </c>
      <c r="D127" s="14" t="inlineStr">
        <is>
          <t>Bordeaux</t>
        </is>
      </c>
      <c r="E127" s="14" t="inlineStr">
        <is>
          <t>Pauillac</t>
        </is>
      </c>
      <c r="F127" s="14" t="n">
        <v>2001</v>
      </c>
      <c r="G127" s="15" t="inlineStr">
        <is>
          <t>Red Wine</t>
        </is>
      </c>
      <c r="H127" s="14" t="n">
        <v>1</v>
      </c>
      <c r="I127" s="16" t="inlineStr">
        <is>
          <t>Bottle</t>
        </is>
      </c>
      <c r="J127" s="16" t="n">
        <v>80</v>
      </c>
      <c r="K127" s="18">
        <f>J127*1.22</f>
        <v/>
      </c>
    </row>
    <row r="128" customFormat="1" s="1">
      <c r="B128" s="17" t="inlineStr">
        <is>
          <t>France</t>
        </is>
      </c>
      <c r="C128" s="14" t="inlineStr">
        <is>
          <t>Chateau Grand Puy Lacoste</t>
        </is>
      </c>
      <c r="D128" s="14" t="inlineStr">
        <is>
          <t>Bordeaux</t>
        </is>
      </c>
      <c r="E128" s="14" t="inlineStr">
        <is>
          <t>Pauillac</t>
        </is>
      </c>
      <c r="F128" s="14" t="n">
        <v>2003</v>
      </c>
      <c r="G128" s="15" t="inlineStr">
        <is>
          <t>Red Wine</t>
        </is>
      </c>
      <c r="H128" s="14" t="n">
        <v>6</v>
      </c>
      <c r="I128" s="16" t="inlineStr">
        <is>
          <t>Bottle</t>
        </is>
      </c>
      <c r="J128" s="16" t="n">
        <v>77.5</v>
      </c>
      <c r="K128" s="18">
        <f>J128*1.22</f>
        <v/>
      </c>
    </row>
    <row r="129" customFormat="1" s="1">
      <c r="B129" s="17" t="inlineStr">
        <is>
          <t>France</t>
        </is>
      </c>
      <c r="C129" s="14" t="inlineStr">
        <is>
          <t>Chateau Grand Puy Ducasse</t>
        </is>
      </c>
      <c r="D129" s="14" t="inlineStr">
        <is>
          <t>Bordeaux</t>
        </is>
      </c>
      <c r="E129" s="14" t="inlineStr">
        <is>
          <t>Pauillac</t>
        </is>
      </c>
      <c r="F129" s="14" t="n">
        <v>1988</v>
      </c>
      <c r="G129" s="15" t="inlineStr">
        <is>
          <t>Red Wine</t>
        </is>
      </c>
      <c r="H129" s="14" t="n">
        <v>6</v>
      </c>
      <c r="I129" s="16" t="inlineStr">
        <is>
          <t>Bottle</t>
        </is>
      </c>
      <c r="J129" s="16" t="n">
        <v>85</v>
      </c>
      <c r="K129" s="18">
        <f>J129*1.22</f>
        <v/>
      </c>
    </row>
    <row r="130" customFormat="1" s="1">
      <c r="B130" s="17" t="inlineStr">
        <is>
          <t>France</t>
        </is>
      </c>
      <c r="C130" s="14" t="inlineStr">
        <is>
          <t>Chateau Grand Puy Ducasse</t>
        </is>
      </c>
      <c r="D130" s="14" t="inlineStr">
        <is>
          <t>Bordeaux</t>
        </is>
      </c>
      <c r="E130" s="14" t="inlineStr">
        <is>
          <t>Pauillac</t>
        </is>
      </c>
      <c r="F130" s="14" t="n">
        <v>1990</v>
      </c>
      <c r="G130" s="15" t="inlineStr">
        <is>
          <t>Red Wine</t>
        </is>
      </c>
      <c r="H130" s="14" t="n">
        <v>4</v>
      </c>
      <c r="I130" s="16" t="inlineStr">
        <is>
          <t>Bottle</t>
        </is>
      </c>
      <c r="J130" s="16" t="n">
        <v>70</v>
      </c>
      <c r="K130" s="18">
        <f>J130*1.22</f>
        <v/>
      </c>
    </row>
    <row r="131" customFormat="1" s="1">
      <c r="B131" s="17" t="inlineStr">
        <is>
          <t>France</t>
        </is>
      </c>
      <c r="C131" s="14" t="inlineStr">
        <is>
          <t>Chateau Grand Puy Ducasse</t>
        </is>
      </c>
      <c r="D131" s="14" t="inlineStr">
        <is>
          <t>Bordeaux</t>
        </is>
      </c>
      <c r="E131" s="14" t="inlineStr">
        <is>
          <t>Pauillac</t>
        </is>
      </c>
      <c r="F131" s="14" t="n">
        <v>1991</v>
      </c>
      <c r="G131" s="15" t="inlineStr">
        <is>
          <t>Red Wine</t>
        </is>
      </c>
      <c r="H131" s="14" t="n">
        <v>2</v>
      </c>
      <c r="I131" s="16" t="inlineStr">
        <is>
          <t>Bottle</t>
        </is>
      </c>
      <c r="J131" s="16" t="n">
        <v>70</v>
      </c>
      <c r="K131" s="18">
        <f>J131*1.22</f>
        <v/>
      </c>
    </row>
    <row r="132" customFormat="1" s="1">
      <c r="B132" s="17" t="inlineStr">
        <is>
          <t>France</t>
        </is>
      </c>
      <c r="C132" s="14" t="inlineStr">
        <is>
          <t>Chateau Grand Puy Ducasse</t>
        </is>
      </c>
      <c r="D132" s="14" t="inlineStr">
        <is>
          <t>Bordeaux</t>
        </is>
      </c>
      <c r="E132" s="14" t="inlineStr">
        <is>
          <t>Pauillac</t>
        </is>
      </c>
      <c r="F132" s="14" t="n">
        <v>1994</v>
      </c>
      <c r="G132" s="15" t="inlineStr">
        <is>
          <t>Red Wine</t>
        </is>
      </c>
      <c r="H132" s="14" t="n">
        <v>1</v>
      </c>
      <c r="I132" s="16" t="inlineStr">
        <is>
          <t>Bottle</t>
        </is>
      </c>
      <c r="J132" s="16" t="n">
        <v>57.5</v>
      </c>
      <c r="K132" s="18">
        <f>J132*1.22</f>
        <v/>
      </c>
    </row>
    <row r="133" customFormat="1" s="1">
      <c r="B133" s="17" t="inlineStr">
        <is>
          <t>France</t>
        </is>
      </c>
      <c r="C133" s="14" t="inlineStr">
        <is>
          <t>Chateau Grand Puy Ducasse</t>
        </is>
      </c>
      <c r="D133" s="14" t="inlineStr">
        <is>
          <t>Bordeaux</t>
        </is>
      </c>
      <c r="E133" s="14" t="inlineStr">
        <is>
          <t>Pauillac</t>
        </is>
      </c>
      <c r="F133" s="14" t="n">
        <v>1997</v>
      </c>
      <c r="G133" s="15" t="inlineStr">
        <is>
          <t>Red Wine</t>
        </is>
      </c>
      <c r="H133" s="14" t="n">
        <v>1</v>
      </c>
      <c r="I133" s="16" t="inlineStr">
        <is>
          <t>Bottle</t>
        </is>
      </c>
      <c r="J133" s="16" t="n">
        <v>50</v>
      </c>
      <c r="K133" s="18">
        <f>J133*1.22</f>
        <v/>
      </c>
    </row>
    <row r="134" customFormat="1" s="1">
      <c r="B134" s="17" t="inlineStr">
        <is>
          <t>France</t>
        </is>
      </c>
      <c r="C134" s="14" t="inlineStr">
        <is>
          <t>Chateau Gruaud Larose</t>
        </is>
      </c>
      <c r="D134" s="14" t="inlineStr">
        <is>
          <t>Bordeaux</t>
        </is>
      </c>
      <c r="E134" s="14" t="inlineStr">
        <is>
          <t>Saint-Julien</t>
        </is>
      </c>
      <c r="F134" s="14" t="n">
        <v>1993</v>
      </c>
      <c r="G134" s="15" t="inlineStr">
        <is>
          <t>Red Wine</t>
        </is>
      </c>
      <c r="H134" s="14" t="n">
        <v>53</v>
      </c>
      <c r="I134" s="16" t="inlineStr">
        <is>
          <t>Bottle</t>
        </is>
      </c>
      <c r="J134" s="16" t="n">
        <v>80</v>
      </c>
      <c r="K134" s="18">
        <f>J134*1.22</f>
        <v/>
      </c>
    </row>
    <row r="135" customFormat="1" s="1">
      <c r="B135" s="17" t="inlineStr">
        <is>
          <t>France</t>
        </is>
      </c>
      <c r="C135" s="14" t="inlineStr">
        <is>
          <t>Chateau Gruaud Larose</t>
        </is>
      </c>
      <c r="D135" s="14" t="inlineStr">
        <is>
          <t>Bordeaux</t>
        </is>
      </c>
      <c r="E135" s="14" t="inlineStr">
        <is>
          <t>Saint-Julien</t>
        </is>
      </c>
      <c r="F135" s="14" t="n">
        <v>1998</v>
      </c>
      <c r="G135" s="15" t="inlineStr">
        <is>
          <t>Red Wine</t>
        </is>
      </c>
      <c r="H135" s="14" t="n">
        <v>12</v>
      </c>
      <c r="I135" s="16" t="inlineStr">
        <is>
          <t>Bottle</t>
        </is>
      </c>
      <c r="J135" s="16" t="n">
        <v>95</v>
      </c>
      <c r="K135" s="18">
        <f>J135*1.22</f>
        <v/>
      </c>
    </row>
    <row r="136" customFormat="1" s="1">
      <c r="B136" s="17" t="inlineStr">
        <is>
          <t>France</t>
        </is>
      </c>
      <c r="C136" s="14" t="inlineStr">
        <is>
          <t>Chateau Gruaud Larose</t>
        </is>
      </c>
      <c r="D136" s="14" t="inlineStr">
        <is>
          <t>Bordeaux</t>
        </is>
      </c>
      <c r="E136" s="14" t="inlineStr">
        <is>
          <t>Saint-Julien</t>
        </is>
      </c>
      <c r="F136" s="14" t="n">
        <v>1999</v>
      </c>
      <c r="G136" s="15" t="inlineStr">
        <is>
          <t>Red Wine</t>
        </is>
      </c>
      <c r="H136" s="14" t="n">
        <v>11</v>
      </c>
      <c r="I136" s="16" t="inlineStr">
        <is>
          <t>Bottle</t>
        </is>
      </c>
      <c r="J136" s="16" t="n">
        <v>100</v>
      </c>
      <c r="K136" s="18">
        <f>J136*1.22</f>
        <v/>
      </c>
    </row>
    <row r="137" customFormat="1" s="1">
      <c r="B137" s="17" t="inlineStr">
        <is>
          <t>France</t>
        </is>
      </c>
      <c r="C137" s="14" t="inlineStr">
        <is>
          <t>Chateau Gruaud Larose</t>
        </is>
      </c>
      <c r="D137" s="14" t="inlineStr">
        <is>
          <t>Bordeaux</t>
        </is>
      </c>
      <c r="E137" s="14" t="inlineStr">
        <is>
          <t>Saint-Julien</t>
        </is>
      </c>
      <c r="F137" s="14" t="n">
        <v>2000</v>
      </c>
      <c r="G137" s="15" t="inlineStr">
        <is>
          <t>Red Wine</t>
        </is>
      </c>
      <c r="H137" s="14" t="n">
        <v>11</v>
      </c>
      <c r="I137" s="16" t="inlineStr">
        <is>
          <t>Bottle</t>
        </is>
      </c>
      <c r="J137" s="16" t="n">
        <v>140</v>
      </c>
      <c r="K137" s="18">
        <f>J137*1.22</f>
        <v/>
      </c>
    </row>
    <row r="138" customFormat="1" s="1">
      <c r="B138" s="17" t="inlineStr">
        <is>
          <t>France</t>
        </is>
      </c>
      <c r="C138" s="14" t="inlineStr">
        <is>
          <t>Chateau Haut Bages Liberal</t>
        </is>
      </c>
      <c r="D138" s="14" t="inlineStr">
        <is>
          <t>Bordeaux</t>
        </is>
      </c>
      <c r="E138" s="14" t="inlineStr">
        <is>
          <t>Pauillac</t>
        </is>
      </c>
      <c r="F138" s="14" t="n">
        <v>1997</v>
      </c>
      <c r="G138" s="15" t="inlineStr">
        <is>
          <t>Red Wine</t>
        </is>
      </c>
      <c r="H138" s="14" t="n">
        <v>6</v>
      </c>
      <c r="I138" s="16" t="inlineStr">
        <is>
          <t>Bottle</t>
        </is>
      </c>
      <c r="J138" s="16" t="n">
        <v>55</v>
      </c>
      <c r="K138" s="18">
        <f>J138*1.22</f>
        <v/>
      </c>
    </row>
    <row r="139" customFormat="1" s="1">
      <c r="B139" s="17" t="inlineStr">
        <is>
          <t>France</t>
        </is>
      </c>
      <c r="C139" s="14" t="inlineStr">
        <is>
          <t>Chateau Haut Bages Liberal</t>
        </is>
      </c>
      <c r="D139" s="14" t="inlineStr">
        <is>
          <t>Bordeaux</t>
        </is>
      </c>
      <c r="E139" s="14" t="inlineStr">
        <is>
          <t>Pauillac</t>
        </is>
      </c>
      <c r="F139" s="14" t="n">
        <v>1999</v>
      </c>
      <c r="G139" s="15" t="inlineStr">
        <is>
          <t>Red Wine</t>
        </is>
      </c>
      <c r="H139" s="14" t="n">
        <v>2</v>
      </c>
      <c r="I139" s="12" t="inlineStr">
        <is>
          <t>Bottle</t>
        </is>
      </c>
      <c r="J139" s="16" t="n">
        <v>55</v>
      </c>
      <c r="K139" s="18">
        <f>J139*1.22</f>
        <v/>
      </c>
      <c r="M139" s="25" t="n"/>
      <c r="N139" s="25" t="n"/>
    </row>
    <row r="140" customFormat="1" s="1">
      <c r="B140" s="17" t="inlineStr">
        <is>
          <t>France</t>
        </is>
      </c>
      <c r="C140" s="14" t="inlineStr">
        <is>
          <t>Chateau Haut Bailly</t>
        </is>
      </c>
      <c r="D140" s="14" t="inlineStr">
        <is>
          <t>Bordeaux</t>
        </is>
      </c>
      <c r="E140" s="14" t="inlineStr">
        <is>
          <t>Pessac-Leognan</t>
        </is>
      </c>
      <c r="F140" s="14" t="n">
        <v>1987</v>
      </c>
      <c r="G140" s="15" t="inlineStr">
        <is>
          <t>Red Wine</t>
        </is>
      </c>
      <c r="H140" s="14" t="n">
        <v>11</v>
      </c>
      <c r="I140" s="12" t="inlineStr">
        <is>
          <t>Magnum</t>
        </is>
      </c>
      <c r="J140" s="16" t="n">
        <v>170</v>
      </c>
      <c r="K140" s="18">
        <f>J140*1.22</f>
        <v/>
      </c>
      <c r="M140" s="25" t="n"/>
      <c r="N140" s="25" t="n"/>
    </row>
    <row r="141" customFormat="1" s="1">
      <c r="B141" s="17" t="inlineStr">
        <is>
          <t>France</t>
        </is>
      </c>
      <c r="C141" s="14" t="inlineStr">
        <is>
          <t>Chateau Haut Bailly</t>
        </is>
      </c>
      <c r="D141" s="14" t="inlineStr">
        <is>
          <t>Bordeaux</t>
        </is>
      </c>
      <c r="E141" s="14" t="inlineStr">
        <is>
          <t>Pessac-Leognan</t>
        </is>
      </c>
      <c r="F141" s="14" t="n">
        <v>1992</v>
      </c>
      <c r="G141" s="15" t="inlineStr">
        <is>
          <t>Red Wine</t>
        </is>
      </c>
      <c r="H141" s="14" t="n">
        <v>2</v>
      </c>
      <c r="I141" s="16" t="inlineStr">
        <is>
          <t>Bottle</t>
        </is>
      </c>
      <c r="J141" s="16" t="n">
        <v>85</v>
      </c>
      <c r="K141" s="18">
        <f>J141*1.22</f>
        <v/>
      </c>
    </row>
    <row r="142" customFormat="1" s="1">
      <c r="B142" s="17" t="inlineStr">
        <is>
          <t>France</t>
        </is>
      </c>
      <c r="C142" s="14" t="inlineStr">
        <is>
          <t>Chateau Haut Bailly</t>
        </is>
      </c>
      <c r="D142" s="14" t="inlineStr">
        <is>
          <t>Bordeaux</t>
        </is>
      </c>
      <c r="E142" s="14" t="inlineStr">
        <is>
          <t>Pessac-Leognan</t>
        </is>
      </c>
      <c r="F142" s="14" t="n">
        <v>1993</v>
      </c>
      <c r="G142" s="15" t="inlineStr">
        <is>
          <t>Red Wine</t>
        </is>
      </c>
      <c r="H142" s="14" t="n">
        <v>2</v>
      </c>
      <c r="I142" s="16" t="inlineStr">
        <is>
          <t>Magnum</t>
        </is>
      </c>
      <c r="J142" s="16" t="n">
        <v>150</v>
      </c>
      <c r="K142" s="18">
        <f>J142*1.22</f>
        <v/>
      </c>
    </row>
    <row r="143" customFormat="1" s="1">
      <c r="B143" s="17" t="inlineStr">
        <is>
          <t>France</t>
        </is>
      </c>
      <c r="C143" s="14" t="inlineStr">
        <is>
          <t>Chateau Haut Bailly</t>
        </is>
      </c>
      <c r="D143" s="14" t="inlineStr">
        <is>
          <t>Bordeaux</t>
        </is>
      </c>
      <c r="E143" s="14" t="inlineStr">
        <is>
          <t>Pessac-Leognan</t>
        </is>
      </c>
      <c r="F143" s="14" t="n">
        <v>2001</v>
      </c>
      <c r="G143" s="15" t="inlineStr">
        <is>
          <t>Red Wine</t>
        </is>
      </c>
      <c r="H143" s="14" t="n">
        <v>21</v>
      </c>
      <c r="I143" s="16" t="inlineStr">
        <is>
          <t>Bottle</t>
        </is>
      </c>
      <c r="J143" s="16" t="n">
        <v>95</v>
      </c>
      <c r="K143" s="18">
        <f>J143*1.22</f>
        <v/>
      </c>
    </row>
    <row r="144" customFormat="1" s="1">
      <c r="B144" s="17" t="inlineStr">
        <is>
          <t>France</t>
        </is>
      </c>
      <c r="C144" s="14" t="inlineStr">
        <is>
          <t>Chateau Haut Brion</t>
        </is>
      </c>
      <c r="D144" s="14" t="inlineStr">
        <is>
          <t>Bordeaux</t>
        </is>
      </c>
      <c r="E144" s="14" t="inlineStr">
        <is>
          <t>Pessac-Leognan</t>
        </is>
      </c>
      <c r="F144" s="14" t="n">
        <v>1975</v>
      </c>
      <c r="G144" s="15" t="inlineStr">
        <is>
          <t>Red Wine</t>
        </is>
      </c>
      <c r="H144" s="14" t="n">
        <v>1</v>
      </c>
      <c r="I144" s="16" t="inlineStr">
        <is>
          <t>Bottle</t>
        </is>
      </c>
      <c r="J144" s="16" t="n">
        <v>450</v>
      </c>
      <c r="K144" s="18">
        <f>J144*1.22</f>
        <v/>
      </c>
    </row>
    <row r="145" customFormat="1" s="1">
      <c r="B145" s="17" t="inlineStr">
        <is>
          <t>France</t>
        </is>
      </c>
      <c r="C145" s="14" t="inlineStr">
        <is>
          <t>Chateau Haut Brion</t>
        </is>
      </c>
      <c r="D145" s="14" t="inlineStr">
        <is>
          <t>Bordeaux</t>
        </is>
      </c>
      <c r="E145" s="14" t="inlineStr">
        <is>
          <t>Pessac-Leognan</t>
        </is>
      </c>
      <c r="F145" s="14" t="n">
        <v>1978</v>
      </c>
      <c r="G145" s="15" t="inlineStr">
        <is>
          <t>Red Wine</t>
        </is>
      </c>
      <c r="H145" s="14" t="n">
        <v>1</v>
      </c>
      <c r="I145" s="16" t="inlineStr">
        <is>
          <t>Bottle</t>
        </is>
      </c>
      <c r="J145" s="16" t="n">
        <v>410</v>
      </c>
      <c r="K145" s="18">
        <f>J145*1.22</f>
        <v/>
      </c>
    </row>
    <row r="146" customFormat="1" s="1">
      <c r="B146" s="17" t="inlineStr">
        <is>
          <t>France</t>
        </is>
      </c>
      <c r="C146" s="14" t="inlineStr">
        <is>
          <t>Chateau Haut Brion</t>
        </is>
      </c>
      <c r="D146" s="14" t="inlineStr">
        <is>
          <t>Bordeaux</t>
        </is>
      </c>
      <c r="E146" s="14" t="inlineStr">
        <is>
          <t>Pessac-Leognan</t>
        </is>
      </c>
      <c r="F146" s="14" t="n">
        <v>1979</v>
      </c>
      <c r="G146" s="15" t="inlineStr">
        <is>
          <t>Red Wine</t>
        </is>
      </c>
      <c r="H146" s="14" t="n">
        <v>1</v>
      </c>
      <c r="I146" s="16" t="inlineStr">
        <is>
          <t>Bottle</t>
        </is>
      </c>
      <c r="J146" s="16" t="n">
        <v>410</v>
      </c>
      <c r="K146" s="18">
        <f>J146*1.22</f>
        <v/>
      </c>
    </row>
    <row r="147" customFormat="1" s="1">
      <c r="B147" s="17" t="inlineStr">
        <is>
          <t>France</t>
        </is>
      </c>
      <c r="C147" s="14" t="inlineStr">
        <is>
          <t>Chateau Haut Brion</t>
        </is>
      </c>
      <c r="D147" s="14" t="inlineStr">
        <is>
          <t>Bordeaux</t>
        </is>
      </c>
      <c r="E147" s="14" t="inlineStr">
        <is>
          <t>Pessac-Leognan</t>
        </is>
      </c>
      <c r="F147" s="14" t="n">
        <v>1988</v>
      </c>
      <c r="G147" s="15" t="inlineStr">
        <is>
          <t>Red Wine</t>
        </is>
      </c>
      <c r="H147" s="14" t="n">
        <v>23</v>
      </c>
      <c r="I147" s="16" t="inlineStr">
        <is>
          <t>Bottle</t>
        </is>
      </c>
      <c r="J147" s="16" t="n">
        <v>460</v>
      </c>
      <c r="K147" s="18">
        <f>J147*1.22</f>
        <v/>
      </c>
    </row>
    <row r="148" customFormat="1" s="1">
      <c r="B148" s="17" t="inlineStr">
        <is>
          <t>France</t>
        </is>
      </c>
      <c r="C148" s="14" t="inlineStr">
        <is>
          <t>Chateau Haut Brion</t>
        </is>
      </c>
      <c r="D148" s="14" t="inlineStr">
        <is>
          <t>Bordeaux</t>
        </is>
      </c>
      <c r="E148" s="14" t="inlineStr">
        <is>
          <t>Pessac-Leognan</t>
        </is>
      </c>
      <c r="F148" s="14" t="n">
        <v>1991</v>
      </c>
      <c r="G148" s="15" t="inlineStr">
        <is>
          <t>Red Wine</t>
        </is>
      </c>
      <c r="H148" s="14" t="n">
        <v>7</v>
      </c>
      <c r="I148" s="16" t="inlineStr">
        <is>
          <t>Bottle</t>
        </is>
      </c>
      <c r="J148" s="16" t="n">
        <v>395</v>
      </c>
      <c r="K148" s="18">
        <f>J148*1.22</f>
        <v/>
      </c>
    </row>
    <row r="149" customFormat="1" s="1">
      <c r="B149" s="17" t="inlineStr">
        <is>
          <t>France</t>
        </is>
      </c>
      <c r="C149" s="14" t="inlineStr">
        <is>
          <t>Chateau Haut Brion</t>
        </is>
      </c>
      <c r="D149" s="14" t="inlineStr">
        <is>
          <t>Bordeaux</t>
        </is>
      </c>
      <c r="E149" s="14" t="inlineStr">
        <is>
          <t>Pessac-Leognan</t>
        </is>
      </c>
      <c r="F149" s="14" t="n">
        <v>1993</v>
      </c>
      <c r="G149" s="15" t="inlineStr">
        <is>
          <t>Red Wine</t>
        </is>
      </c>
      <c r="H149" s="14" t="n">
        <v>6</v>
      </c>
      <c r="I149" s="16" t="inlineStr">
        <is>
          <t>Bottle</t>
        </is>
      </c>
      <c r="J149" s="16" t="n">
        <v>365</v>
      </c>
      <c r="K149" s="18">
        <f>J149*1.22</f>
        <v/>
      </c>
    </row>
    <row r="150" customFormat="1" s="1">
      <c r="B150" s="17" t="inlineStr">
        <is>
          <t>France</t>
        </is>
      </c>
      <c r="C150" s="14" t="inlineStr">
        <is>
          <t>Chateau Kirwan</t>
        </is>
      </c>
      <c r="D150" s="14" t="inlineStr">
        <is>
          <t>Bordeaux</t>
        </is>
      </c>
      <c r="E150" s="14" t="inlineStr">
        <is>
          <t>Margaux</t>
        </is>
      </c>
      <c r="F150" s="14" t="n">
        <v>1983</v>
      </c>
      <c r="G150" s="15" t="inlineStr">
        <is>
          <t>Red Wine</t>
        </is>
      </c>
      <c r="H150" s="14" t="n">
        <v>1</v>
      </c>
      <c r="I150" s="16" t="inlineStr">
        <is>
          <t>Bottle</t>
        </is>
      </c>
      <c r="J150" s="16" t="n">
        <v>70</v>
      </c>
      <c r="K150" s="18">
        <f>J150*1.22</f>
        <v/>
      </c>
    </row>
    <row r="151" customFormat="1" s="1">
      <c r="B151" s="17" t="inlineStr">
        <is>
          <t>France</t>
        </is>
      </c>
      <c r="C151" s="14" t="inlineStr">
        <is>
          <t>Chateau Kirwan</t>
        </is>
      </c>
      <c r="D151" s="14" t="inlineStr">
        <is>
          <t>Bordeaux</t>
        </is>
      </c>
      <c r="E151" s="14" t="inlineStr">
        <is>
          <t>Margaux</t>
        </is>
      </c>
      <c r="F151" s="14" t="n">
        <v>2000</v>
      </c>
      <c r="G151" s="15" t="inlineStr">
        <is>
          <t>Red Wine</t>
        </is>
      </c>
      <c r="H151" s="14" t="n">
        <v>12</v>
      </c>
      <c r="I151" s="16" t="inlineStr">
        <is>
          <t>OWC-12</t>
        </is>
      </c>
      <c r="J151" s="16" t="n">
        <v>1140</v>
      </c>
      <c r="K151" s="18">
        <f>J151*1.22</f>
        <v/>
      </c>
    </row>
    <row r="152" customFormat="1" s="1">
      <c r="B152" s="17" t="inlineStr">
        <is>
          <t>France</t>
        </is>
      </c>
      <c r="C152" s="14" t="inlineStr">
        <is>
          <t>Chateau L'Arrosee</t>
        </is>
      </c>
      <c r="D152" s="14" t="inlineStr">
        <is>
          <t>Bordeaux</t>
        </is>
      </c>
      <c r="E152" s="14" t="inlineStr">
        <is>
          <t>Saint-Emilion</t>
        </is>
      </c>
      <c r="F152" s="14" t="n">
        <v>1990</v>
      </c>
      <c r="G152" s="15" t="inlineStr">
        <is>
          <t>Red Wine</t>
        </is>
      </c>
      <c r="H152" s="14" t="n">
        <v>5</v>
      </c>
      <c r="I152" s="16" t="inlineStr">
        <is>
          <t>Bottle</t>
        </is>
      </c>
      <c r="J152" s="16" t="n">
        <v>90</v>
      </c>
      <c r="K152" s="18">
        <f>J152*1.22</f>
        <v/>
      </c>
    </row>
    <row r="153" customFormat="1" s="1">
      <c r="B153" s="17" t="inlineStr">
        <is>
          <t>France</t>
        </is>
      </c>
      <c r="C153" s="14" t="inlineStr">
        <is>
          <t>Chateau La Croix De Gay</t>
        </is>
      </c>
      <c r="D153" s="14" t="inlineStr">
        <is>
          <t>Bordeaux</t>
        </is>
      </c>
      <c r="E153" s="14" t="inlineStr">
        <is>
          <t>Pomerol</t>
        </is>
      </c>
      <c r="F153" s="14" t="n">
        <v>1988</v>
      </c>
      <c r="G153" s="15" t="inlineStr">
        <is>
          <t>Red Wine</t>
        </is>
      </c>
      <c r="H153" s="14" t="n">
        <v>3</v>
      </c>
      <c r="I153" s="16" t="inlineStr">
        <is>
          <t>Bottle</t>
        </is>
      </c>
      <c r="J153" s="16" t="n">
        <v>85</v>
      </c>
      <c r="K153" s="18">
        <f>J153*1.22</f>
        <v/>
      </c>
    </row>
    <row r="154" customFormat="1" s="1">
      <c r="B154" s="17" t="inlineStr">
        <is>
          <t>France</t>
        </is>
      </c>
      <c r="C154" s="14" t="inlineStr">
        <is>
          <t>Chateau La Croix De Gay</t>
        </is>
      </c>
      <c r="D154" s="14" t="inlineStr">
        <is>
          <t>Bordeaux</t>
        </is>
      </c>
      <c r="E154" s="14" t="inlineStr">
        <is>
          <t>Pomerol</t>
        </is>
      </c>
      <c r="F154" s="14" t="n">
        <v>1990</v>
      </c>
      <c r="G154" s="15" t="inlineStr">
        <is>
          <t>Red Wine</t>
        </is>
      </c>
      <c r="H154" s="14" t="n">
        <v>2</v>
      </c>
      <c r="I154" s="16" t="inlineStr">
        <is>
          <t>Bottle</t>
        </is>
      </c>
      <c r="J154" s="16" t="n">
        <v>85</v>
      </c>
      <c r="K154" s="18">
        <f>J154*1.22</f>
        <v/>
      </c>
    </row>
    <row r="155" customFormat="1" s="1">
      <c r="B155" s="17" t="inlineStr">
        <is>
          <t>France</t>
        </is>
      </c>
      <c r="C155" s="14" t="inlineStr">
        <is>
          <t>Chateau La Croix De Gay</t>
        </is>
      </c>
      <c r="D155" s="14" t="inlineStr">
        <is>
          <t>Bordeaux</t>
        </is>
      </c>
      <c r="E155" s="14" t="inlineStr">
        <is>
          <t>Pomerol</t>
        </is>
      </c>
      <c r="F155" s="14" t="n">
        <v>1993</v>
      </c>
      <c r="G155" s="15" t="inlineStr">
        <is>
          <t>Red Wine</t>
        </is>
      </c>
      <c r="H155" s="14" t="n">
        <v>1</v>
      </c>
      <c r="I155" s="12" t="inlineStr">
        <is>
          <t>Bottle</t>
        </is>
      </c>
      <c r="J155" s="16" t="n">
        <v>65</v>
      </c>
      <c r="K155" s="18">
        <f>J155*1.22</f>
        <v/>
      </c>
      <c r="M155" s="25" t="n"/>
      <c r="N155" s="25" t="n"/>
    </row>
    <row r="156" customFormat="1" s="1">
      <c r="B156" s="17" t="inlineStr">
        <is>
          <t>France</t>
        </is>
      </c>
      <c r="C156" s="14" t="inlineStr">
        <is>
          <t>Chateau La Croix De Gay</t>
        </is>
      </c>
      <c r="D156" s="14" t="inlineStr">
        <is>
          <t>Bordeaux</t>
        </is>
      </c>
      <c r="E156" s="14" t="inlineStr">
        <is>
          <t>Pomerol</t>
        </is>
      </c>
      <c r="F156" s="14" t="n">
        <v>1994</v>
      </c>
      <c r="G156" s="15" t="inlineStr">
        <is>
          <t>Red Wine</t>
        </is>
      </c>
      <c r="H156" s="14" t="n">
        <v>3</v>
      </c>
      <c r="I156" s="16" t="inlineStr">
        <is>
          <t>Bottle</t>
        </is>
      </c>
      <c r="J156" s="16" t="n">
        <v>70</v>
      </c>
      <c r="K156" s="18">
        <f>J156*1.22</f>
        <v/>
      </c>
    </row>
    <row r="157" customFormat="1" s="1">
      <c r="B157" s="17" t="inlineStr">
        <is>
          <t>France</t>
        </is>
      </c>
      <c r="C157" s="14" t="inlineStr">
        <is>
          <t>Chateau La Dominique</t>
        </is>
      </c>
      <c r="D157" s="14" t="inlineStr">
        <is>
          <t>Bordeaux</t>
        </is>
      </c>
      <c r="E157" s="14" t="inlineStr">
        <is>
          <t>Saint-Emilion</t>
        </is>
      </c>
      <c r="F157" s="14" t="n">
        <v>1990</v>
      </c>
      <c r="G157" s="15" t="inlineStr">
        <is>
          <t>Red Wine</t>
        </is>
      </c>
      <c r="H157" s="14" t="n">
        <v>6</v>
      </c>
      <c r="I157" s="16" t="inlineStr">
        <is>
          <t>Bottle</t>
        </is>
      </c>
      <c r="J157" s="16" t="n">
        <v>105</v>
      </c>
      <c r="K157" s="18">
        <f>J157*1.22</f>
        <v/>
      </c>
    </row>
    <row r="158" customFormat="1" s="1">
      <c r="B158" s="17" t="inlineStr">
        <is>
          <t>France</t>
        </is>
      </c>
      <c r="C158" s="14" t="inlineStr">
        <is>
          <t>Chateau La Dominique</t>
        </is>
      </c>
      <c r="D158" s="14" t="inlineStr">
        <is>
          <t>Bordeaux</t>
        </is>
      </c>
      <c r="E158" s="14" t="inlineStr">
        <is>
          <t>Saint-Emilion</t>
        </is>
      </c>
      <c r="F158" s="14" t="n">
        <v>1993</v>
      </c>
      <c r="G158" s="15" t="inlineStr">
        <is>
          <t>Red Wine</t>
        </is>
      </c>
      <c r="H158" s="14" t="n">
        <v>52</v>
      </c>
      <c r="I158" s="16" t="inlineStr">
        <is>
          <t>Bottle</t>
        </is>
      </c>
      <c r="J158" s="16" t="n">
        <v>60</v>
      </c>
      <c r="K158" s="18">
        <f>J158*1.22</f>
        <v/>
      </c>
    </row>
    <row r="159" customFormat="1" s="1">
      <c r="B159" s="17" t="inlineStr">
        <is>
          <t>France</t>
        </is>
      </c>
      <c r="C159" s="14" t="inlineStr">
        <is>
          <t>Chateau La Dominique</t>
        </is>
      </c>
      <c r="D159" s="14" t="inlineStr">
        <is>
          <t>Bordeaux</t>
        </is>
      </c>
      <c r="E159" s="14" t="inlineStr">
        <is>
          <t>Saint-Emilion</t>
        </is>
      </c>
      <c r="F159" s="14" t="n">
        <v>2001</v>
      </c>
      <c r="G159" s="15" t="inlineStr">
        <is>
          <t>Red Wine</t>
        </is>
      </c>
      <c r="H159" s="14" t="n">
        <v>1</v>
      </c>
      <c r="I159" s="16" t="inlineStr">
        <is>
          <t>Bottle</t>
        </is>
      </c>
      <c r="J159" s="16" t="n">
        <v>70</v>
      </c>
      <c r="K159" s="18">
        <f>J159*1.22</f>
        <v/>
      </c>
    </row>
    <row r="160" customFormat="1" s="1">
      <c r="B160" s="17" t="inlineStr">
        <is>
          <t>France</t>
        </is>
      </c>
      <c r="C160" s="14" t="inlineStr">
        <is>
          <t>Chateau Lafleur</t>
        </is>
      </c>
      <c r="D160" s="14" t="inlineStr">
        <is>
          <t>Bordeaux</t>
        </is>
      </c>
      <c r="E160" s="14" t="inlineStr">
        <is>
          <t>Pomerol</t>
        </is>
      </c>
      <c r="F160" s="14" t="n">
        <v>1998</v>
      </c>
      <c r="G160" s="15" t="inlineStr">
        <is>
          <t>Red Wine</t>
        </is>
      </c>
      <c r="H160" s="14" t="n">
        <v>6</v>
      </c>
      <c r="I160" s="16" t="inlineStr">
        <is>
          <t>Bottle</t>
        </is>
      </c>
      <c r="J160" s="16" t="n">
        <v>780</v>
      </c>
      <c r="K160" s="18">
        <f>J160*1.22</f>
        <v/>
      </c>
    </row>
    <row r="161" customFormat="1" s="1">
      <c r="B161" s="17" t="inlineStr">
        <is>
          <t>France</t>
        </is>
      </c>
      <c r="C161" s="14" t="inlineStr">
        <is>
          <t>Chateau La Fleur Petrus</t>
        </is>
      </c>
      <c r="D161" s="14" t="inlineStr">
        <is>
          <t>Bordeaux</t>
        </is>
      </c>
      <c r="E161" s="14" t="inlineStr">
        <is>
          <t>Pomerol</t>
        </is>
      </c>
      <c r="F161" s="14" t="n">
        <v>1985</v>
      </c>
      <c r="G161" s="15" t="inlineStr">
        <is>
          <t>Red Wine</t>
        </is>
      </c>
      <c r="H161" s="14" t="n">
        <v>1</v>
      </c>
      <c r="I161" s="16" t="inlineStr">
        <is>
          <t>Bottle</t>
        </is>
      </c>
      <c r="J161" s="16" t="n">
        <v>220</v>
      </c>
      <c r="K161" s="18">
        <f>J161*1.22</f>
        <v/>
      </c>
    </row>
    <row r="162" customFormat="1" s="1">
      <c r="B162" s="17" t="inlineStr">
        <is>
          <t>France</t>
        </is>
      </c>
      <c r="C162" s="14" t="inlineStr">
        <is>
          <t>Chateau La Fleur Petrus</t>
        </is>
      </c>
      <c r="D162" s="14" t="inlineStr">
        <is>
          <t>Bordeaux</t>
        </is>
      </c>
      <c r="E162" s="14" t="inlineStr">
        <is>
          <t>Pomerol</t>
        </is>
      </c>
      <c r="F162" s="14" t="n">
        <v>1993</v>
      </c>
      <c r="G162" s="15" t="inlineStr">
        <is>
          <t>Red Wine</t>
        </is>
      </c>
      <c r="H162" s="14" t="n">
        <v>1</v>
      </c>
      <c r="I162" s="16" t="inlineStr">
        <is>
          <t>Bottle</t>
        </is>
      </c>
      <c r="J162" s="16" t="n">
        <v>200</v>
      </c>
      <c r="K162" s="18">
        <f>J162*1.22</f>
        <v/>
      </c>
    </row>
    <row r="163" customFormat="1" s="1">
      <c r="B163" s="17" t="inlineStr">
        <is>
          <t>France</t>
        </is>
      </c>
      <c r="C163" s="14" t="inlineStr">
        <is>
          <t>Chateau La Fleur Petrus</t>
        </is>
      </c>
      <c r="D163" s="14" t="inlineStr">
        <is>
          <t>Bordeaux</t>
        </is>
      </c>
      <c r="E163" s="14" t="inlineStr">
        <is>
          <t>Pomerol</t>
        </is>
      </c>
      <c r="F163" s="14" t="n">
        <v>1994</v>
      </c>
      <c r="G163" s="15" t="inlineStr">
        <is>
          <t>Red Wine</t>
        </is>
      </c>
      <c r="H163" s="14" t="n">
        <v>6</v>
      </c>
      <c r="I163" s="16" t="inlineStr">
        <is>
          <t>Bottle</t>
        </is>
      </c>
      <c r="J163" s="16" t="n">
        <v>195</v>
      </c>
      <c r="K163" s="18">
        <f>J163*1.22</f>
        <v/>
      </c>
    </row>
    <row r="164" customFormat="1" s="1">
      <c r="B164" s="17" t="inlineStr">
        <is>
          <t>France</t>
        </is>
      </c>
      <c r="C164" s="14" t="inlineStr">
        <is>
          <t>Chateau La Lagune</t>
        </is>
      </c>
      <c r="D164" s="14" t="inlineStr">
        <is>
          <t>Bordeaux</t>
        </is>
      </c>
      <c r="E164" s="14" t="inlineStr">
        <is>
          <t>Haut-Medoc</t>
        </is>
      </c>
      <c r="F164" s="14" t="n">
        <v>1999</v>
      </c>
      <c r="G164" s="15" t="inlineStr">
        <is>
          <t>Red Wine</t>
        </is>
      </c>
      <c r="H164" s="14" t="n">
        <v>1</v>
      </c>
      <c r="I164" s="16" t="inlineStr">
        <is>
          <t>Bottle</t>
        </is>
      </c>
      <c r="J164" s="16" t="n">
        <v>65</v>
      </c>
      <c r="K164" s="18">
        <f>J164*1.22</f>
        <v/>
      </c>
    </row>
    <row r="165" customFormat="1" s="1">
      <c r="B165" s="17" t="inlineStr">
        <is>
          <t>France</t>
        </is>
      </c>
      <c r="C165" s="14" t="inlineStr">
        <is>
          <t>Chateau La Lagune</t>
        </is>
      </c>
      <c r="D165" s="14" t="inlineStr">
        <is>
          <t>Bordeaux</t>
        </is>
      </c>
      <c r="E165" s="14" t="inlineStr">
        <is>
          <t>Haut-Medoc</t>
        </is>
      </c>
      <c r="F165" s="14" t="n">
        <v>2001</v>
      </c>
      <c r="G165" s="15" t="inlineStr">
        <is>
          <t>Red Wine</t>
        </is>
      </c>
      <c r="H165" s="14" t="n">
        <v>8</v>
      </c>
      <c r="I165" s="16" t="inlineStr">
        <is>
          <t>Bottle</t>
        </is>
      </c>
      <c r="J165" s="16" t="n">
        <v>70</v>
      </c>
      <c r="K165" s="18">
        <f>J165*1.22</f>
        <v/>
      </c>
    </row>
    <row r="166" customFormat="1" s="1">
      <c r="B166" s="17" t="inlineStr">
        <is>
          <t>France</t>
        </is>
      </c>
      <c r="C166" s="14" t="inlineStr">
        <is>
          <t>Chateau La Mission Haut Brion</t>
        </is>
      </c>
      <c r="D166" s="14" t="inlineStr">
        <is>
          <t>Bordeaux</t>
        </is>
      </c>
      <c r="E166" s="14" t="inlineStr">
        <is>
          <t>Pessac-Leognan</t>
        </is>
      </c>
      <c r="F166" s="14" t="n">
        <v>1984</v>
      </c>
      <c r="G166" s="15" t="inlineStr">
        <is>
          <t>Red Wine</t>
        </is>
      </c>
      <c r="H166" s="14" t="n">
        <v>1</v>
      </c>
      <c r="I166" s="16" t="inlineStr">
        <is>
          <t>Bottle</t>
        </is>
      </c>
      <c r="J166" s="16" t="n">
        <v>200</v>
      </c>
      <c r="K166" s="18">
        <f>J166*1.22</f>
        <v/>
      </c>
    </row>
    <row r="167" customFormat="1" s="1">
      <c r="B167" s="17" t="inlineStr">
        <is>
          <t>France</t>
        </is>
      </c>
      <c r="C167" s="14" t="inlineStr">
        <is>
          <t>Chateau La Mission Haut Brion</t>
        </is>
      </c>
      <c r="D167" s="14" t="inlineStr">
        <is>
          <t>Bordeaux</t>
        </is>
      </c>
      <c r="E167" s="14" t="inlineStr">
        <is>
          <t>Pessac-Leognan</t>
        </is>
      </c>
      <c r="F167" s="14" t="n">
        <v>1985</v>
      </c>
      <c r="G167" s="15" t="inlineStr">
        <is>
          <t>Red Wine</t>
        </is>
      </c>
      <c r="H167" s="14" t="n">
        <v>69</v>
      </c>
      <c r="I167" s="16" t="inlineStr">
        <is>
          <t>Bottle</t>
        </is>
      </c>
      <c r="J167" s="16" t="n">
        <v>380</v>
      </c>
      <c r="K167" s="18">
        <f>J167*1.22</f>
        <v/>
      </c>
    </row>
    <row r="168" customFormat="1" s="1">
      <c r="B168" s="17" t="inlineStr">
        <is>
          <t>France</t>
        </is>
      </c>
      <c r="C168" s="14" t="inlineStr">
        <is>
          <t>Chateau La Mission Haut Brion</t>
        </is>
      </c>
      <c r="D168" s="14" t="inlineStr">
        <is>
          <t>Bordeaux</t>
        </is>
      </c>
      <c r="E168" s="14" t="inlineStr">
        <is>
          <t>Pessac-Leognan</t>
        </is>
      </c>
      <c r="F168" s="14" t="n">
        <v>1987</v>
      </c>
      <c r="G168" s="15" t="inlineStr">
        <is>
          <t>Red Wine</t>
        </is>
      </c>
      <c r="H168" s="14" t="n">
        <v>1</v>
      </c>
      <c r="I168" s="16" t="inlineStr">
        <is>
          <t>Bottle</t>
        </is>
      </c>
      <c r="J168" s="16" t="n">
        <v>200</v>
      </c>
      <c r="K168" s="18">
        <f>J168*1.22</f>
        <v/>
      </c>
    </row>
    <row r="169" customFormat="1" s="1">
      <c r="B169" s="17" t="inlineStr">
        <is>
          <t>France</t>
        </is>
      </c>
      <c r="C169" s="14" t="inlineStr">
        <is>
          <t>Chateau La Mission Haut Brion</t>
        </is>
      </c>
      <c r="D169" s="14" t="inlineStr">
        <is>
          <t>Bordeaux</t>
        </is>
      </c>
      <c r="E169" s="14" t="inlineStr">
        <is>
          <t>Pessac-Leognan</t>
        </is>
      </c>
      <c r="F169" s="14" t="n">
        <v>1988</v>
      </c>
      <c r="G169" s="15" t="inlineStr">
        <is>
          <t>Red Wine</t>
        </is>
      </c>
      <c r="H169" s="14" t="n">
        <v>3</v>
      </c>
      <c r="I169" s="16" t="inlineStr">
        <is>
          <t>Bottle</t>
        </is>
      </c>
      <c r="J169" s="16" t="n">
        <v>280</v>
      </c>
      <c r="K169" s="18">
        <f>J169*1.22</f>
        <v/>
      </c>
    </row>
    <row r="170" customFormat="1" s="1">
      <c r="B170" s="17" t="inlineStr">
        <is>
          <t>France</t>
        </is>
      </c>
      <c r="C170" s="14" t="inlineStr">
        <is>
          <t>Chateau La Mission Haut Brion</t>
        </is>
      </c>
      <c r="D170" s="14" t="inlineStr">
        <is>
          <t>Bordeaux</t>
        </is>
      </c>
      <c r="E170" s="14" t="inlineStr">
        <is>
          <t>Pessac-Leognan</t>
        </is>
      </c>
      <c r="F170" s="14" t="n">
        <v>1990</v>
      </c>
      <c r="G170" s="15" t="inlineStr">
        <is>
          <t>Red Wine</t>
        </is>
      </c>
      <c r="H170" s="14" t="n">
        <v>1</v>
      </c>
      <c r="I170" s="16" t="inlineStr">
        <is>
          <t>Bottle</t>
        </is>
      </c>
      <c r="J170" s="16" t="n">
        <v>630</v>
      </c>
      <c r="K170" s="18">
        <f>J170*1.22</f>
        <v/>
      </c>
    </row>
    <row r="171" customFormat="1" s="1">
      <c r="B171" s="17" t="inlineStr">
        <is>
          <t>France</t>
        </is>
      </c>
      <c r="C171" s="14" t="inlineStr">
        <is>
          <t>Chateau La Mission Haut Brion</t>
        </is>
      </c>
      <c r="D171" s="14" t="inlineStr">
        <is>
          <t>Bordeaux</t>
        </is>
      </c>
      <c r="E171" s="14" t="inlineStr">
        <is>
          <t>Pessac-Leognan</t>
        </is>
      </c>
      <c r="F171" s="14" t="n">
        <v>1991</v>
      </c>
      <c r="G171" s="15" t="inlineStr">
        <is>
          <t>Red Wine</t>
        </is>
      </c>
      <c r="H171" s="14" t="n">
        <v>3</v>
      </c>
      <c r="I171" s="16" t="inlineStr">
        <is>
          <t>Bottle</t>
        </is>
      </c>
      <c r="J171" s="16" t="n">
        <v>210</v>
      </c>
      <c r="K171" s="18">
        <f>J171*1.22</f>
        <v/>
      </c>
    </row>
    <row r="172" customFormat="1" s="1">
      <c r="B172" s="17" t="inlineStr">
        <is>
          <t>France</t>
        </is>
      </c>
      <c r="C172" s="14" t="inlineStr">
        <is>
          <t>Chateau La Mission Haut Brion</t>
        </is>
      </c>
      <c r="D172" s="14" t="inlineStr">
        <is>
          <t>Bordeaux</t>
        </is>
      </c>
      <c r="E172" s="14" t="inlineStr">
        <is>
          <t>Pessac-Leognan</t>
        </is>
      </c>
      <c r="F172" s="14" t="n">
        <v>1993</v>
      </c>
      <c r="G172" s="15" t="inlineStr">
        <is>
          <t>Red Wine</t>
        </is>
      </c>
      <c r="H172" s="14" t="n">
        <v>1</v>
      </c>
      <c r="I172" s="16" t="inlineStr">
        <is>
          <t>Bottle</t>
        </is>
      </c>
      <c r="J172" s="16" t="n">
        <v>195</v>
      </c>
      <c r="K172" s="18">
        <f>J172*1.22</f>
        <v/>
      </c>
    </row>
    <row r="173" customFormat="1" s="1">
      <c r="B173" s="17" t="inlineStr">
        <is>
          <t>France</t>
        </is>
      </c>
      <c r="C173" s="14" t="inlineStr">
        <is>
          <t>Chateau La Mission Haut Brion</t>
        </is>
      </c>
      <c r="D173" s="14" t="inlineStr">
        <is>
          <t>Bordeaux</t>
        </is>
      </c>
      <c r="E173" s="14" t="inlineStr">
        <is>
          <t>Pessac-Leognan</t>
        </is>
      </c>
      <c r="F173" s="14" t="n">
        <v>1995</v>
      </c>
      <c r="G173" s="15" t="inlineStr">
        <is>
          <t>Red Wine</t>
        </is>
      </c>
      <c r="H173" s="14" t="n">
        <v>1</v>
      </c>
      <c r="I173" s="16" t="inlineStr">
        <is>
          <t>Bottle</t>
        </is>
      </c>
      <c r="J173" s="16" t="n">
        <v>265</v>
      </c>
      <c r="K173" s="18">
        <f>J173*1.22</f>
        <v/>
      </c>
    </row>
    <row r="174" customFormat="1" s="1">
      <c r="B174" s="17" t="inlineStr">
        <is>
          <t>France</t>
        </is>
      </c>
      <c r="C174" s="14" t="inlineStr">
        <is>
          <t>Chateau La Mission Haut Brion</t>
        </is>
      </c>
      <c r="D174" s="14" t="inlineStr">
        <is>
          <t>Bordeaux</t>
        </is>
      </c>
      <c r="E174" s="14" t="inlineStr">
        <is>
          <t>Pessac-Leognan</t>
        </is>
      </c>
      <c r="F174" s="14" t="n">
        <v>1999</v>
      </c>
      <c r="G174" s="15" t="inlineStr">
        <is>
          <t>Red Wine</t>
        </is>
      </c>
      <c r="H174" s="14" t="n">
        <v>4</v>
      </c>
      <c r="I174" s="16" t="inlineStr">
        <is>
          <t>Bottle</t>
        </is>
      </c>
      <c r="J174" s="16" t="n">
        <v>225</v>
      </c>
      <c r="K174" s="18">
        <f>J174*1.22</f>
        <v/>
      </c>
    </row>
    <row r="175" customFormat="1" s="1">
      <c r="B175" s="17" t="inlineStr">
        <is>
          <t>France</t>
        </is>
      </c>
      <c r="C175" s="14" t="inlineStr">
        <is>
          <t>Chateau La Mission Haut Brion</t>
        </is>
      </c>
      <c r="D175" s="14" t="inlineStr">
        <is>
          <t>Bordeaux</t>
        </is>
      </c>
      <c r="E175" s="14" t="inlineStr">
        <is>
          <t>Pessac-Leognan</t>
        </is>
      </c>
      <c r="F175" s="14" t="n">
        <v>2001</v>
      </c>
      <c r="G175" s="15" t="inlineStr">
        <is>
          <t>Red Wine</t>
        </is>
      </c>
      <c r="H175" s="14" t="n">
        <v>4</v>
      </c>
      <c r="I175" s="16" t="inlineStr">
        <is>
          <t>Bottle</t>
        </is>
      </c>
      <c r="J175" s="16" t="n">
        <v>220</v>
      </c>
      <c r="K175" s="18">
        <f>J175*1.22</f>
        <v/>
      </c>
    </row>
    <row r="176" customFormat="1" s="1">
      <c r="B176" s="17" t="inlineStr">
        <is>
          <t>France</t>
        </is>
      </c>
      <c r="C176" s="14" t="inlineStr">
        <is>
          <t>Chateau Lafite Rothschild</t>
        </is>
      </c>
      <c r="D176" s="14" t="inlineStr">
        <is>
          <t>Bordeaux</t>
        </is>
      </c>
      <c r="E176" s="14" t="inlineStr">
        <is>
          <t>Pauillac</t>
        </is>
      </c>
      <c r="F176" s="14" t="n">
        <v>1987</v>
      </c>
      <c r="G176" s="15" t="inlineStr">
        <is>
          <t>Red Wine</t>
        </is>
      </c>
      <c r="H176" s="14" t="n">
        <v>8</v>
      </c>
      <c r="I176" s="16" t="inlineStr">
        <is>
          <t>Bottle</t>
        </is>
      </c>
      <c r="J176" s="16" t="n">
        <v>570</v>
      </c>
      <c r="K176" s="18">
        <f>J176*1.22</f>
        <v/>
      </c>
    </row>
    <row r="177" customFormat="1" s="1">
      <c r="B177" s="17" t="inlineStr">
        <is>
          <t>France</t>
        </is>
      </c>
      <c r="C177" s="14" t="inlineStr">
        <is>
          <t>Chateau Lafite Rothschild</t>
        </is>
      </c>
      <c r="D177" s="14" t="inlineStr">
        <is>
          <t>Bordeaux</t>
        </is>
      </c>
      <c r="E177" s="14" t="inlineStr">
        <is>
          <t>Pauillac</t>
        </is>
      </c>
      <c r="F177" s="14" t="n">
        <v>1988</v>
      </c>
      <c r="G177" s="15" t="inlineStr">
        <is>
          <t>Red Wine</t>
        </is>
      </c>
      <c r="H177" s="14" t="n">
        <v>6</v>
      </c>
      <c r="I177" s="16" t="inlineStr">
        <is>
          <t>Bottle</t>
        </is>
      </c>
      <c r="J177" s="16" t="n">
        <v>595</v>
      </c>
      <c r="K177" s="18">
        <f>J177*1.22</f>
        <v/>
      </c>
    </row>
    <row r="178" customFormat="1" s="1">
      <c r="B178" s="17" t="inlineStr">
        <is>
          <t>France</t>
        </is>
      </c>
      <c r="C178" s="14" t="inlineStr">
        <is>
          <t>Chateau Lafite Rothschild</t>
        </is>
      </c>
      <c r="D178" s="14" t="inlineStr">
        <is>
          <t>Bordeaux</t>
        </is>
      </c>
      <c r="E178" s="14" t="inlineStr">
        <is>
          <t>Pauillac</t>
        </is>
      </c>
      <c r="F178" s="14" t="n">
        <v>1990</v>
      </c>
      <c r="G178" s="15" t="inlineStr">
        <is>
          <t>Red Wine</t>
        </is>
      </c>
      <c r="H178" s="14" t="n">
        <v>7</v>
      </c>
      <c r="I178" s="16" t="inlineStr">
        <is>
          <t>Bottle</t>
        </is>
      </c>
      <c r="J178" s="16" t="n">
        <v>750</v>
      </c>
      <c r="K178" s="18">
        <f>J178*1.22</f>
        <v/>
      </c>
    </row>
    <row r="179" customFormat="1" s="1">
      <c r="B179" s="17" t="inlineStr">
        <is>
          <t>France</t>
        </is>
      </c>
      <c r="C179" s="14" t="inlineStr">
        <is>
          <t>Chateau Lascombes</t>
        </is>
      </c>
      <c r="D179" s="14" t="inlineStr">
        <is>
          <t>Bordeaux</t>
        </is>
      </c>
      <c r="E179" s="14" t="inlineStr">
        <is>
          <t>Margaux</t>
        </is>
      </c>
      <c r="F179" s="14" t="n">
        <v>1986</v>
      </c>
      <c r="G179" s="15" t="inlineStr">
        <is>
          <t>Red Wine</t>
        </is>
      </c>
      <c r="H179" s="14" t="n">
        <v>7</v>
      </c>
      <c r="I179" s="16" t="inlineStr">
        <is>
          <t>Bottle</t>
        </is>
      </c>
      <c r="J179" s="16" t="n">
        <v>80</v>
      </c>
      <c r="K179" s="18">
        <f>J179*1.22</f>
        <v/>
      </c>
    </row>
    <row r="180" customFormat="1" s="1">
      <c r="B180" s="17" t="inlineStr">
        <is>
          <t>France</t>
        </is>
      </c>
      <c r="C180" s="14" t="inlineStr">
        <is>
          <t>Chateau Lascombes</t>
        </is>
      </c>
      <c r="D180" s="14" t="inlineStr">
        <is>
          <t>Bordeaux</t>
        </is>
      </c>
      <c r="E180" s="14" t="inlineStr">
        <is>
          <t>Margaux</t>
        </is>
      </c>
      <c r="F180" s="14" t="n">
        <v>1990</v>
      </c>
      <c r="G180" s="15" t="inlineStr">
        <is>
          <t>Red Wine</t>
        </is>
      </c>
      <c r="H180" s="14" t="n">
        <v>11</v>
      </c>
      <c r="I180" s="16" t="inlineStr">
        <is>
          <t>Bottle</t>
        </is>
      </c>
      <c r="J180" s="16" t="n">
        <v>80</v>
      </c>
      <c r="K180" s="18">
        <f>J180*1.22</f>
        <v/>
      </c>
    </row>
    <row r="181" customFormat="1" s="1">
      <c r="B181" s="17" t="inlineStr">
        <is>
          <t>France</t>
        </is>
      </c>
      <c r="C181" s="14" t="inlineStr">
        <is>
          <t>Chateau Lascombes</t>
        </is>
      </c>
      <c r="D181" s="14" t="inlineStr">
        <is>
          <t>Bordeaux</t>
        </is>
      </c>
      <c r="E181" s="14" t="inlineStr">
        <is>
          <t>Margaux</t>
        </is>
      </c>
      <c r="F181" s="14" t="n">
        <v>1996</v>
      </c>
      <c r="G181" s="15" t="inlineStr">
        <is>
          <t>Red Wine</t>
        </is>
      </c>
      <c r="H181" s="14" t="n">
        <v>5</v>
      </c>
      <c r="I181" s="16" t="inlineStr">
        <is>
          <t>Bottle</t>
        </is>
      </c>
      <c r="J181" s="16" t="n">
        <v>95</v>
      </c>
      <c r="K181" s="18">
        <f>J181*1.22</f>
        <v/>
      </c>
    </row>
    <row r="182" customFormat="1" s="1">
      <c r="B182" s="17" t="inlineStr">
        <is>
          <t>France</t>
        </is>
      </c>
      <c r="C182" s="14" t="inlineStr">
        <is>
          <t>Chateau Lascombes</t>
        </is>
      </c>
      <c r="D182" s="14" t="inlineStr">
        <is>
          <t>Bordeaux</t>
        </is>
      </c>
      <c r="E182" s="14" t="inlineStr">
        <is>
          <t>Margaux</t>
        </is>
      </c>
      <c r="F182" s="14" t="n">
        <v>1998</v>
      </c>
      <c r="G182" s="15" t="inlineStr">
        <is>
          <t>Red Wine</t>
        </is>
      </c>
      <c r="H182" s="14" t="n">
        <v>12</v>
      </c>
      <c r="I182" s="16" t="inlineStr">
        <is>
          <t>OWC-12</t>
        </is>
      </c>
      <c r="J182" s="16" t="n">
        <v>930</v>
      </c>
      <c r="K182" s="18">
        <f>J182*1.22</f>
        <v/>
      </c>
    </row>
    <row r="183" customFormat="1" s="1">
      <c r="B183" s="17" t="inlineStr">
        <is>
          <t>France</t>
        </is>
      </c>
      <c r="C183" s="14" t="inlineStr">
        <is>
          <t>Chateau Lascombes</t>
        </is>
      </c>
      <c r="D183" s="14" t="inlineStr">
        <is>
          <t>Bordeaux</t>
        </is>
      </c>
      <c r="E183" s="14" t="inlineStr">
        <is>
          <t>Margaux</t>
        </is>
      </c>
      <c r="F183" s="14" t="n">
        <v>2001</v>
      </c>
      <c r="G183" s="15" t="inlineStr">
        <is>
          <t>Red Wine</t>
        </is>
      </c>
      <c r="H183" s="14" t="n">
        <v>1</v>
      </c>
      <c r="I183" s="16" t="inlineStr">
        <is>
          <t>Bottle</t>
        </is>
      </c>
      <c r="J183" s="16" t="n">
        <v>90</v>
      </c>
      <c r="K183" s="18">
        <f>J183*1.22</f>
        <v/>
      </c>
    </row>
    <row r="184" customFormat="1" s="1">
      <c r="B184" s="17" t="inlineStr">
        <is>
          <t>France</t>
        </is>
      </c>
      <c r="C184" s="14" t="inlineStr">
        <is>
          <t>Chateau Latour</t>
        </is>
      </c>
      <c r="D184" s="14" t="inlineStr">
        <is>
          <t>Bordeaux</t>
        </is>
      </c>
      <c r="E184" s="14" t="inlineStr">
        <is>
          <t>Pauillac</t>
        </is>
      </c>
      <c r="F184" s="14" t="n">
        <v>1984</v>
      </c>
      <c r="G184" s="15" t="inlineStr">
        <is>
          <t>Red Wine</t>
        </is>
      </c>
      <c r="H184" s="14" t="n">
        <v>2</v>
      </c>
      <c r="I184" s="16" t="inlineStr">
        <is>
          <t>Bottle</t>
        </is>
      </c>
      <c r="J184" s="16" t="n">
        <v>400</v>
      </c>
      <c r="K184" s="18">
        <f>J184*1.22</f>
        <v/>
      </c>
    </row>
    <row r="185" customFormat="1" s="1">
      <c r="B185" s="17" t="inlineStr">
        <is>
          <t>France</t>
        </is>
      </c>
      <c r="C185" s="14" t="inlineStr">
        <is>
          <t>Chateau Latour</t>
        </is>
      </c>
      <c r="D185" s="14" t="inlineStr">
        <is>
          <t>Bordeaux</t>
        </is>
      </c>
      <c r="E185" s="14" t="inlineStr">
        <is>
          <t>Pauillac</t>
        </is>
      </c>
      <c r="F185" s="14" t="n">
        <v>1986</v>
      </c>
      <c r="G185" s="15" t="inlineStr">
        <is>
          <t>Red Wine</t>
        </is>
      </c>
      <c r="H185" s="14" t="n">
        <v>1</v>
      </c>
      <c r="I185" s="12" t="inlineStr">
        <is>
          <t>Bottle</t>
        </is>
      </c>
      <c r="J185" s="16" t="n">
        <v>480</v>
      </c>
      <c r="K185" s="18">
        <f>J185*1.22</f>
        <v/>
      </c>
      <c r="M185" s="25" t="n"/>
      <c r="N185" s="25" t="n"/>
    </row>
    <row r="186" customFormat="1" s="1">
      <c r="B186" s="17" t="inlineStr">
        <is>
          <t>France</t>
        </is>
      </c>
      <c r="C186" s="14" t="inlineStr">
        <is>
          <t>Chateau Latour</t>
        </is>
      </c>
      <c r="D186" s="14" t="inlineStr">
        <is>
          <t>Bordeaux</t>
        </is>
      </c>
      <c r="E186" s="14" t="inlineStr">
        <is>
          <t>Pauillac</t>
        </is>
      </c>
      <c r="F186" s="14" t="n">
        <v>1992</v>
      </c>
      <c r="G186" s="15" t="inlineStr">
        <is>
          <t>Red Wine</t>
        </is>
      </c>
      <c r="H186" s="14" t="n">
        <v>2</v>
      </c>
      <c r="I186" s="16" t="inlineStr">
        <is>
          <t>Bottle</t>
        </is>
      </c>
      <c r="J186" s="16" t="n">
        <v>390</v>
      </c>
      <c r="K186" s="18">
        <f>J186*1.22</f>
        <v/>
      </c>
    </row>
    <row r="187" customFormat="1" s="1">
      <c r="B187" s="17" t="inlineStr">
        <is>
          <t>France</t>
        </is>
      </c>
      <c r="C187" s="14" t="inlineStr">
        <is>
          <t>Chateau Latour</t>
        </is>
      </c>
      <c r="D187" s="14" t="inlineStr">
        <is>
          <t>Bordeaux</t>
        </is>
      </c>
      <c r="E187" s="14" t="inlineStr">
        <is>
          <t>Pauillac</t>
        </is>
      </c>
      <c r="F187" s="14" t="n">
        <v>1999</v>
      </c>
      <c r="G187" s="15" t="inlineStr">
        <is>
          <t>Red Wine</t>
        </is>
      </c>
      <c r="H187" s="14" t="n">
        <v>2</v>
      </c>
      <c r="I187" s="16" t="inlineStr">
        <is>
          <t>Bottle</t>
        </is>
      </c>
      <c r="J187" s="16" t="n">
        <v>495</v>
      </c>
      <c r="K187" s="18">
        <f>J187*1.22</f>
        <v/>
      </c>
    </row>
    <row r="188" customFormat="1" s="1">
      <c r="B188" s="17" t="inlineStr">
        <is>
          <t>France</t>
        </is>
      </c>
      <c r="C188" s="14" t="inlineStr">
        <is>
          <t>Chateau Latour</t>
        </is>
      </c>
      <c r="D188" s="14" t="inlineStr">
        <is>
          <t>Bordeaux</t>
        </is>
      </c>
      <c r="E188" s="14" t="inlineStr">
        <is>
          <t>Pauillac</t>
        </is>
      </c>
      <c r="F188" s="14" t="n">
        <v>2001</v>
      </c>
      <c r="G188" s="15" t="inlineStr">
        <is>
          <t>Red Wine</t>
        </is>
      </c>
      <c r="H188" s="14" t="n">
        <v>1</v>
      </c>
      <c r="I188" s="16" t="inlineStr">
        <is>
          <t>Bottle</t>
        </is>
      </c>
      <c r="J188" s="16" t="n">
        <v>500</v>
      </c>
      <c r="K188" s="18">
        <f>J188*1.22</f>
        <v/>
      </c>
    </row>
    <row r="189" customFormat="1" s="1">
      <c r="B189" s="17" t="inlineStr">
        <is>
          <t>France</t>
        </is>
      </c>
      <c r="C189" s="14" t="inlineStr">
        <is>
          <t>Chateau Latour A Pomerol</t>
        </is>
      </c>
      <c r="D189" s="14" t="inlineStr">
        <is>
          <t>Bordeaux</t>
        </is>
      </c>
      <c r="E189" s="14" t="inlineStr">
        <is>
          <t>Pomerol</t>
        </is>
      </c>
      <c r="F189" s="14" t="n">
        <v>1992</v>
      </c>
      <c r="G189" s="15" t="inlineStr">
        <is>
          <t>Red Wine</t>
        </is>
      </c>
      <c r="H189" s="14" t="n">
        <v>2</v>
      </c>
      <c r="I189" s="16" t="inlineStr">
        <is>
          <t>Bottle</t>
        </is>
      </c>
      <c r="J189" s="16" t="n">
        <v>70</v>
      </c>
      <c r="K189" s="18">
        <f>J189*1.22</f>
        <v/>
      </c>
    </row>
    <row r="190" customFormat="1" s="1">
      <c r="B190" s="17" t="inlineStr">
        <is>
          <t>France</t>
        </is>
      </c>
      <c r="C190" s="14" t="inlineStr">
        <is>
          <t>Chateau Latour A Pomerol</t>
        </is>
      </c>
      <c r="D190" s="14" t="inlineStr">
        <is>
          <t>Bordeaux</t>
        </is>
      </c>
      <c r="E190" s="14" t="inlineStr">
        <is>
          <t>Pomerol</t>
        </is>
      </c>
      <c r="F190" s="14" t="n">
        <v>1995</v>
      </c>
      <c r="G190" s="15" t="inlineStr">
        <is>
          <t>Red Wine</t>
        </is>
      </c>
      <c r="H190" s="14" t="n">
        <v>3</v>
      </c>
      <c r="I190" s="16" t="inlineStr">
        <is>
          <t>Bottle</t>
        </is>
      </c>
      <c r="J190" s="16" t="n">
        <v>120</v>
      </c>
      <c r="K190" s="18">
        <f>J190*1.22</f>
        <v/>
      </c>
    </row>
    <row r="191" customFormat="1" s="1">
      <c r="B191" s="17" t="inlineStr">
        <is>
          <t>France</t>
        </is>
      </c>
      <c r="C191" s="14" t="inlineStr">
        <is>
          <t>Chateau Latour A Pomerol</t>
        </is>
      </c>
      <c r="D191" s="14" t="inlineStr">
        <is>
          <t>Bordeaux</t>
        </is>
      </c>
      <c r="E191" s="14" t="inlineStr">
        <is>
          <t>Pomerol</t>
        </is>
      </c>
      <c r="F191" s="14" t="n">
        <v>1997</v>
      </c>
      <c r="G191" s="15" t="inlineStr">
        <is>
          <t>Red Wine</t>
        </is>
      </c>
      <c r="H191" s="14" t="n">
        <v>18</v>
      </c>
      <c r="I191" s="16" t="inlineStr">
        <is>
          <t>Bottle</t>
        </is>
      </c>
      <c r="J191" s="16" t="n">
        <v>120</v>
      </c>
      <c r="K191" s="18">
        <f>J191*1.22</f>
        <v/>
      </c>
    </row>
    <row r="192" customFormat="1" s="1">
      <c r="B192" s="17" t="inlineStr">
        <is>
          <t>France</t>
        </is>
      </c>
      <c r="C192" s="14" t="inlineStr">
        <is>
          <t>Chateau Latour A Pomerol</t>
        </is>
      </c>
      <c r="D192" s="14" t="inlineStr">
        <is>
          <t>Bordeaux</t>
        </is>
      </c>
      <c r="E192" s="14" t="inlineStr">
        <is>
          <t>Pomerol</t>
        </is>
      </c>
      <c r="F192" s="14" t="n">
        <v>1999</v>
      </c>
      <c r="G192" s="15" t="inlineStr">
        <is>
          <t>Red Wine</t>
        </is>
      </c>
      <c r="H192" s="14" t="n">
        <v>2</v>
      </c>
      <c r="I192" s="16" t="inlineStr">
        <is>
          <t>Bottle</t>
        </is>
      </c>
      <c r="J192" s="16" t="n">
        <v>100</v>
      </c>
      <c r="K192" s="18">
        <f>J192*1.22</f>
        <v/>
      </c>
    </row>
    <row r="193" customFormat="1" s="1">
      <c r="B193" s="17" t="inlineStr">
        <is>
          <t>France</t>
        </is>
      </c>
      <c r="C193" s="14" t="inlineStr">
        <is>
          <t>Chateau Latour A Pomerol</t>
        </is>
      </c>
      <c r="D193" s="14" t="inlineStr">
        <is>
          <t>Bordeaux</t>
        </is>
      </c>
      <c r="E193" s="14" t="inlineStr">
        <is>
          <t>Pomerol</t>
        </is>
      </c>
      <c r="F193" s="14" t="n">
        <v>2001</v>
      </c>
      <c r="G193" s="15" t="inlineStr">
        <is>
          <t>Red Wine</t>
        </is>
      </c>
      <c r="H193" s="14" t="n">
        <v>1</v>
      </c>
      <c r="I193" s="16" t="inlineStr">
        <is>
          <t>Bottle</t>
        </is>
      </c>
      <c r="J193" s="16" t="n">
        <v>115</v>
      </c>
      <c r="K193" s="18">
        <f>J193*1.22</f>
        <v/>
      </c>
    </row>
    <row r="194" customFormat="1" s="1">
      <c r="B194" s="17" t="inlineStr">
        <is>
          <t>France</t>
        </is>
      </c>
      <c r="C194" s="14" t="inlineStr">
        <is>
          <t>Chateau Latour Martillac</t>
        </is>
      </c>
      <c r="D194" s="14" t="inlineStr">
        <is>
          <t>Bordeaux</t>
        </is>
      </c>
      <c r="E194" s="14" t="inlineStr">
        <is>
          <t>Pessac-Leognan</t>
        </is>
      </c>
      <c r="F194" s="14" t="n">
        <v>1995</v>
      </c>
      <c r="G194" s="15" t="inlineStr">
        <is>
          <t>Red Wine</t>
        </is>
      </c>
      <c r="H194" s="14" t="n">
        <v>1</v>
      </c>
      <c r="I194" s="16" t="inlineStr">
        <is>
          <t>Bottle</t>
        </is>
      </c>
      <c r="J194" s="16" t="n">
        <v>55</v>
      </c>
      <c r="K194" s="18">
        <f>J194*1.22</f>
        <v/>
      </c>
    </row>
    <row r="195" customFormat="1" s="1">
      <c r="B195" s="17" t="inlineStr">
        <is>
          <t>France</t>
        </is>
      </c>
      <c r="C195" s="14" t="inlineStr">
        <is>
          <t>Chateau Latour Martillac</t>
        </is>
      </c>
      <c r="D195" s="14" t="inlineStr">
        <is>
          <t>Bordeaux</t>
        </is>
      </c>
      <c r="E195" s="14" t="inlineStr">
        <is>
          <t>Pessac-Leognan</t>
        </is>
      </c>
      <c r="F195" s="14" t="n">
        <v>2001</v>
      </c>
      <c r="G195" s="15" t="inlineStr">
        <is>
          <t>Red Wine</t>
        </is>
      </c>
      <c r="H195" s="14" t="n">
        <v>6</v>
      </c>
      <c r="I195" s="16" t="inlineStr">
        <is>
          <t>Bottle</t>
        </is>
      </c>
      <c r="J195" s="16" t="n">
        <v>57.5</v>
      </c>
      <c r="K195" s="18">
        <f>J195*1.22</f>
        <v/>
      </c>
    </row>
    <row r="196" customFormat="1" s="1">
      <c r="B196" s="17" t="inlineStr">
        <is>
          <t>France</t>
        </is>
      </c>
      <c r="C196" s="14" t="inlineStr">
        <is>
          <t>Chateau L'Eglise Clinet</t>
        </is>
      </c>
      <c r="D196" s="14" t="inlineStr">
        <is>
          <t>Bordeaux</t>
        </is>
      </c>
      <c r="E196" s="14" t="inlineStr">
        <is>
          <t>Pomerol</t>
        </is>
      </c>
      <c r="F196" s="14" t="n">
        <v>1983</v>
      </c>
      <c r="G196" s="15" t="inlineStr">
        <is>
          <t>Red Wine</t>
        </is>
      </c>
      <c r="H196" s="14" t="n">
        <v>2</v>
      </c>
      <c r="I196" s="16" t="inlineStr">
        <is>
          <t>Bottle</t>
        </is>
      </c>
      <c r="J196" s="16" t="n">
        <v>110</v>
      </c>
      <c r="K196" s="18">
        <f>J196*1.22</f>
        <v/>
      </c>
    </row>
    <row r="197" customFormat="1" s="1">
      <c r="B197" s="17" t="inlineStr">
        <is>
          <t>France</t>
        </is>
      </c>
      <c r="C197" s="14" t="inlineStr">
        <is>
          <t>Chateau L'Eglise Clinet</t>
        </is>
      </c>
      <c r="D197" s="14" t="inlineStr">
        <is>
          <t>Bordeaux</t>
        </is>
      </c>
      <c r="E197" s="14" t="inlineStr">
        <is>
          <t>Pomerol</t>
        </is>
      </c>
      <c r="F197" s="14" t="n">
        <v>1988</v>
      </c>
      <c r="G197" s="15" t="inlineStr">
        <is>
          <t>Red Wine</t>
        </is>
      </c>
      <c r="H197" s="14" t="n">
        <v>1</v>
      </c>
      <c r="I197" s="16" t="inlineStr">
        <is>
          <t>Bottle</t>
        </is>
      </c>
      <c r="J197" s="16" t="n">
        <v>150</v>
      </c>
      <c r="K197" s="18">
        <f>J197*1.22</f>
        <v/>
      </c>
    </row>
    <row r="198" customFormat="1" s="1">
      <c r="B198" s="17" t="inlineStr">
        <is>
          <t>France</t>
        </is>
      </c>
      <c r="C198" s="14" t="inlineStr">
        <is>
          <t>Chateau L'Eglise Clinet</t>
        </is>
      </c>
      <c r="D198" s="14" t="inlineStr">
        <is>
          <t>Bordeaux</t>
        </is>
      </c>
      <c r="E198" s="14" t="inlineStr">
        <is>
          <t>Pomerol</t>
        </is>
      </c>
      <c r="F198" s="14" t="n">
        <v>2002</v>
      </c>
      <c r="G198" s="15" t="inlineStr">
        <is>
          <t>Red Wine</t>
        </is>
      </c>
      <c r="H198" s="14" t="n">
        <v>2</v>
      </c>
      <c r="I198" s="16" t="inlineStr">
        <is>
          <t>Bottle</t>
        </is>
      </c>
      <c r="J198" s="16" t="n">
        <v>120</v>
      </c>
      <c r="K198" s="18">
        <f>J198*1.22</f>
        <v/>
      </c>
    </row>
    <row r="199" customFormat="1" s="1">
      <c r="B199" s="17" t="inlineStr">
        <is>
          <t>France</t>
        </is>
      </c>
      <c r="C199" s="14" t="inlineStr">
        <is>
          <t>Chateau L'Eglise Clinet</t>
        </is>
      </c>
      <c r="D199" s="14" t="inlineStr">
        <is>
          <t>Bordeaux</t>
        </is>
      </c>
      <c r="E199" s="14" t="inlineStr">
        <is>
          <t>Pomerol</t>
        </is>
      </c>
      <c r="F199" s="14" t="n">
        <v>2004</v>
      </c>
      <c r="G199" s="15" t="inlineStr">
        <is>
          <t>Red Wine</t>
        </is>
      </c>
      <c r="H199" s="14" t="n">
        <v>6</v>
      </c>
      <c r="I199" s="16" t="inlineStr">
        <is>
          <t>Bottle</t>
        </is>
      </c>
      <c r="J199" s="16" t="n">
        <v>130</v>
      </c>
      <c r="K199" s="18">
        <f>J199*1.22</f>
        <v/>
      </c>
    </row>
    <row r="200" customFormat="1" s="1">
      <c r="B200" s="17" t="inlineStr">
        <is>
          <t>France</t>
        </is>
      </c>
      <c r="C200" s="14" t="inlineStr">
        <is>
          <t>Chateau Le Gay</t>
        </is>
      </c>
      <c r="D200" s="14" t="inlineStr">
        <is>
          <t>Bordeaux</t>
        </is>
      </c>
      <c r="E200" s="14" t="inlineStr">
        <is>
          <t>Pomerol</t>
        </is>
      </c>
      <c r="F200" s="14" t="n">
        <v>1990</v>
      </c>
      <c r="G200" s="15" t="inlineStr">
        <is>
          <t>Red Wine</t>
        </is>
      </c>
      <c r="H200" s="14" t="n">
        <v>12</v>
      </c>
      <c r="I200" s="16" t="inlineStr">
        <is>
          <t>OWC-12</t>
        </is>
      </c>
      <c r="J200" s="16" t="n">
        <v>1860</v>
      </c>
      <c r="K200" s="18">
        <f>J200*1.22</f>
        <v/>
      </c>
    </row>
    <row r="201" customFormat="1" s="1">
      <c r="B201" s="17" t="inlineStr">
        <is>
          <t>France</t>
        </is>
      </c>
      <c r="C201" s="14" t="inlineStr">
        <is>
          <t>Chateau Le Gay</t>
        </is>
      </c>
      <c r="D201" s="14" t="inlineStr">
        <is>
          <t>Bordeaux</t>
        </is>
      </c>
      <c r="E201" s="14" t="inlineStr">
        <is>
          <t>Pomerol</t>
        </is>
      </c>
      <c r="F201" s="14" t="n">
        <v>1995</v>
      </c>
      <c r="G201" s="15" t="inlineStr">
        <is>
          <t>Red Wine</t>
        </is>
      </c>
      <c r="H201" s="14" t="n">
        <v>3</v>
      </c>
      <c r="I201" s="16" t="inlineStr">
        <is>
          <t>Bottle</t>
        </is>
      </c>
      <c r="J201" s="16" t="n">
        <v>75</v>
      </c>
      <c r="K201" s="18">
        <f>J201*1.22</f>
        <v/>
      </c>
    </row>
    <row r="202" customFormat="1" s="1">
      <c r="B202" s="17" t="inlineStr">
        <is>
          <t>France</t>
        </is>
      </c>
      <c r="C202" s="14" t="inlineStr">
        <is>
          <t>Chateau Leoville Barton</t>
        </is>
      </c>
      <c r="D202" s="14" t="inlineStr">
        <is>
          <t>Bordeaux</t>
        </is>
      </c>
      <c r="E202" s="14" t="inlineStr">
        <is>
          <t>Saint-Julien</t>
        </is>
      </c>
      <c r="F202" s="14" t="n">
        <v>1988</v>
      </c>
      <c r="G202" s="15" t="inlineStr">
        <is>
          <t>Red Wine</t>
        </is>
      </c>
      <c r="H202" s="14" t="n">
        <v>12</v>
      </c>
      <c r="I202" s="16" t="inlineStr">
        <is>
          <t>Bottle</t>
        </is>
      </c>
      <c r="J202" s="16" t="n">
        <v>100</v>
      </c>
      <c r="K202" s="18">
        <f>J202*1.22</f>
        <v/>
      </c>
    </row>
    <row r="203" customFormat="1" s="1">
      <c r="B203" s="17" t="inlineStr">
        <is>
          <t>France</t>
        </is>
      </c>
      <c r="C203" s="14" t="inlineStr">
        <is>
          <t>Chateau Leoville Barton</t>
        </is>
      </c>
      <c r="D203" s="14" t="inlineStr">
        <is>
          <t>Bordeaux</t>
        </is>
      </c>
      <c r="E203" s="14" t="inlineStr">
        <is>
          <t>Saint-Julien</t>
        </is>
      </c>
      <c r="F203" s="14" t="n">
        <v>1990</v>
      </c>
      <c r="G203" s="15" t="inlineStr">
        <is>
          <t>Red Wine</t>
        </is>
      </c>
      <c r="H203" s="14" t="n">
        <v>2</v>
      </c>
      <c r="I203" s="16" t="inlineStr">
        <is>
          <t>Bottle</t>
        </is>
      </c>
      <c r="J203" s="16" t="n">
        <v>180</v>
      </c>
      <c r="K203" s="18">
        <f>J203*1.22</f>
        <v/>
      </c>
    </row>
    <row r="204" customFormat="1" s="1">
      <c r="B204" s="17" t="inlineStr">
        <is>
          <t>France</t>
        </is>
      </c>
      <c r="C204" s="14" t="inlineStr">
        <is>
          <t>Chateau Leoville Barton</t>
        </is>
      </c>
      <c r="D204" s="14" t="inlineStr">
        <is>
          <t>Bordeaux</t>
        </is>
      </c>
      <c r="E204" s="14" t="inlineStr">
        <is>
          <t>Saint-Julien</t>
        </is>
      </c>
      <c r="F204" s="14" t="n">
        <v>1993</v>
      </c>
      <c r="G204" s="15" t="inlineStr">
        <is>
          <t>Red Wine</t>
        </is>
      </c>
      <c r="H204" s="14" t="n">
        <v>2</v>
      </c>
      <c r="I204" s="16" t="inlineStr">
        <is>
          <t>Bottle</t>
        </is>
      </c>
      <c r="J204" s="16" t="n">
        <v>90</v>
      </c>
      <c r="K204" s="18">
        <f>J204*1.22</f>
        <v/>
      </c>
    </row>
    <row r="205" customFormat="1" s="1">
      <c r="B205" s="17" t="inlineStr">
        <is>
          <t>France</t>
        </is>
      </c>
      <c r="C205" s="14" t="inlineStr">
        <is>
          <t>Chateau Leoville Barton</t>
        </is>
      </c>
      <c r="D205" s="14" t="inlineStr">
        <is>
          <t>Bordeaux</t>
        </is>
      </c>
      <c r="E205" s="14" t="inlineStr">
        <is>
          <t>Saint-Julien</t>
        </is>
      </c>
      <c r="F205" s="14" t="n">
        <v>1994</v>
      </c>
      <c r="G205" s="15" t="inlineStr">
        <is>
          <t>Red Wine</t>
        </is>
      </c>
      <c r="H205" s="14" t="n">
        <v>10</v>
      </c>
      <c r="I205" s="16" t="inlineStr">
        <is>
          <t>Bottle</t>
        </is>
      </c>
      <c r="J205" s="16" t="n">
        <v>90</v>
      </c>
      <c r="K205" s="18">
        <f>J205*1.22</f>
        <v/>
      </c>
    </row>
    <row r="206" customFormat="1" s="1">
      <c r="B206" s="17" t="inlineStr">
        <is>
          <t>France</t>
        </is>
      </c>
      <c r="C206" s="14" t="inlineStr">
        <is>
          <t>Chateau Leoville Barton</t>
        </is>
      </c>
      <c r="D206" s="14" t="inlineStr">
        <is>
          <t>Bordeaux</t>
        </is>
      </c>
      <c r="E206" s="14" t="inlineStr">
        <is>
          <t>Saint-Julien</t>
        </is>
      </c>
      <c r="F206" s="14" t="n">
        <v>1997</v>
      </c>
      <c r="G206" s="15" t="inlineStr">
        <is>
          <t>Red Wine</t>
        </is>
      </c>
      <c r="H206" s="14" t="n">
        <v>1</v>
      </c>
      <c r="I206" s="16" t="inlineStr">
        <is>
          <t>Bottle</t>
        </is>
      </c>
      <c r="J206" s="16" t="n">
        <v>90</v>
      </c>
      <c r="K206" s="18">
        <f>J206*1.22</f>
        <v/>
      </c>
    </row>
    <row r="207" customFormat="1" s="1">
      <c r="B207" s="17" t="inlineStr">
        <is>
          <t>France</t>
        </is>
      </c>
      <c r="C207" s="14" t="inlineStr">
        <is>
          <t>Chateau Leoville Barton</t>
        </is>
      </c>
      <c r="D207" s="14" t="inlineStr">
        <is>
          <t>Bordeaux</t>
        </is>
      </c>
      <c r="E207" s="14" t="inlineStr">
        <is>
          <t>Saint-Julien</t>
        </is>
      </c>
      <c r="F207" s="14" t="n">
        <v>2001</v>
      </c>
      <c r="G207" s="15" t="inlineStr">
        <is>
          <t>Red Wine</t>
        </is>
      </c>
      <c r="H207" s="14" t="n">
        <v>19</v>
      </c>
      <c r="I207" s="16" t="inlineStr">
        <is>
          <t>Bottle</t>
        </is>
      </c>
      <c r="J207" s="16" t="n">
        <v>115</v>
      </c>
      <c r="K207" s="18">
        <f>J207*1.22</f>
        <v/>
      </c>
    </row>
    <row r="208" customFormat="1" s="1">
      <c r="B208" s="17" t="inlineStr">
        <is>
          <t>France</t>
        </is>
      </c>
      <c r="C208" s="14" t="inlineStr">
        <is>
          <t>Chateau Leoville Barton</t>
        </is>
      </c>
      <c r="D208" s="14" t="inlineStr">
        <is>
          <t>Bordeaux</t>
        </is>
      </c>
      <c r="E208" s="14" t="inlineStr">
        <is>
          <t>Saint-Julien</t>
        </is>
      </c>
      <c r="F208" s="14" t="n">
        <v>2002</v>
      </c>
      <c r="G208" s="15" t="inlineStr">
        <is>
          <t>Red Wine</t>
        </is>
      </c>
      <c r="H208" s="14" t="n">
        <v>38</v>
      </c>
      <c r="I208" s="16" t="inlineStr">
        <is>
          <t>Bottle</t>
        </is>
      </c>
      <c r="J208" s="16" t="n">
        <v>85</v>
      </c>
      <c r="K208" s="18">
        <f>J208*1.22</f>
        <v/>
      </c>
    </row>
    <row r="209" customFormat="1" s="1">
      <c r="B209" s="17" t="inlineStr">
        <is>
          <t>France</t>
        </is>
      </c>
      <c r="C209" s="14" t="inlineStr">
        <is>
          <t>Chateau Leoville Barton</t>
        </is>
      </c>
      <c r="D209" s="14" t="inlineStr">
        <is>
          <t>Bordeaux</t>
        </is>
      </c>
      <c r="E209" s="14" t="inlineStr">
        <is>
          <t>Saint-Julien</t>
        </is>
      </c>
      <c r="F209" s="14" t="n">
        <v>2003</v>
      </c>
      <c r="G209" s="15" t="inlineStr">
        <is>
          <t>Red Wine</t>
        </is>
      </c>
      <c r="H209" s="14" t="n">
        <v>6</v>
      </c>
      <c r="I209" s="16" t="inlineStr">
        <is>
          <t>Bottle</t>
        </is>
      </c>
      <c r="J209" s="16" t="n">
        <v>120</v>
      </c>
      <c r="K209" s="18">
        <f>J209*1.22</f>
        <v/>
      </c>
    </row>
    <row r="210" customFormat="1" s="1">
      <c r="B210" s="17" t="inlineStr">
        <is>
          <t>France</t>
        </is>
      </c>
      <c r="C210" s="14" t="inlineStr">
        <is>
          <t>Chateau Leoville Barton</t>
        </is>
      </c>
      <c r="D210" s="14" t="inlineStr">
        <is>
          <t>Bordeaux</t>
        </is>
      </c>
      <c r="E210" s="14" t="inlineStr">
        <is>
          <t>Saint-Julien</t>
        </is>
      </c>
      <c r="F210" s="14" t="n">
        <v>2004</v>
      </c>
      <c r="G210" s="15" t="inlineStr">
        <is>
          <t>Red Wine</t>
        </is>
      </c>
      <c r="H210" s="14" t="n">
        <v>6</v>
      </c>
      <c r="I210" s="16" t="inlineStr">
        <is>
          <t>Bottle</t>
        </is>
      </c>
      <c r="J210" s="16" t="n">
        <v>87.5</v>
      </c>
      <c r="K210" s="18">
        <f>J210*1.22</f>
        <v/>
      </c>
    </row>
    <row r="211" customFormat="1" s="1">
      <c r="B211" s="17" t="inlineStr">
        <is>
          <t>France</t>
        </is>
      </c>
      <c r="C211" s="14" t="inlineStr">
        <is>
          <t>Chateau Leoville Las Cases</t>
        </is>
      </c>
      <c r="D211" s="14" t="inlineStr">
        <is>
          <t>Bordeaux</t>
        </is>
      </c>
      <c r="E211" s="14" t="inlineStr">
        <is>
          <t>Saint-Julien</t>
        </is>
      </c>
      <c r="F211" s="14" t="n">
        <v>1988</v>
      </c>
      <c r="G211" s="15" t="inlineStr">
        <is>
          <t>Red Wine</t>
        </is>
      </c>
      <c r="H211" s="14" t="n">
        <v>5</v>
      </c>
      <c r="I211" s="16" t="inlineStr">
        <is>
          <t>Bottle</t>
        </is>
      </c>
      <c r="J211" s="16" t="n">
        <v>200</v>
      </c>
      <c r="K211" s="18">
        <f>J211*1.22</f>
        <v/>
      </c>
    </row>
    <row r="212" customFormat="1" s="1">
      <c r="B212" s="17" t="inlineStr">
        <is>
          <t>France</t>
        </is>
      </c>
      <c r="C212" s="14" t="inlineStr">
        <is>
          <t>Chateau Leoville Las Cases</t>
        </is>
      </c>
      <c r="D212" s="14" t="inlineStr">
        <is>
          <t>Bordeaux</t>
        </is>
      </c>
      <c r="E212" s="14" t="inlineStr">
        <is>
          <t>Saint-Julien</t>
        </is>
      </c>
      <c r="F212" s="14" t="n">
        <v>1998</v>
      </c>
      <c r="G212" s="15" t="inlineStr">
        <is>
          <t>Red Wine</t>
        </is>
      </c>
      <c r="H212" s="14" t="n">
        <v>2</v>
      </c>
      <c r="I212" s="16" t="inlineStr">
        <is>
          <t>Bottle</t>
        </is>
      </c>
      <c r="J212" s="16" t="n">
        <v>200</v>
      </c>
      <c r="K212" s="18">
        <f>J212*1.22</f>
        <v/>
      </c>
    </row>
    <row r="213" customFormat="1" s="1">
      <c r="B213" s="17" t="inlineStr">
        <is>
          <t>France</t>
        </is>
      </c>
      <c r="C213" s="14" t="inlineStr">
        <is>
          <t>Chateau Leoville Poyferre</t>
        </is>
      </c>
      <c r="D213" s="14" t="inlineStr">
        <is>
          <t>Bordeaux</t>
        </is>
      </c>
      <c r="E213" s="14" t="inlineStr">
        <is>
          <t>Saint-Julien</t>
        </is>
      </c>
      <c r="F213" s="14" t="n">
        <v>1984</v>
      </c>
      <c r="G213" s="15" t="inlineStr">
        <is>
          <t>Red Wine</t>
        </is>
      </c>
      <c r="H213" s="14" t="n">
        <v>10</v>
      </c>
      <c r="I213" s="16" t="inlineStr">
        <is>
          <t>Bottle</t>
        </is>
      </c>
      <c r="J213" s="16" t="n">
        <v>105</v>
      </c>
      <c r="K213" s="18">
        <f>J213*1.22</f>
        <v/>
      </c>
    </row>
    <row r="214" customFormat="1" s="1">
      <c r="B214" s="17" t="inlineStr">
        <is>
          <t>France</t>
        </is>
      </c>
      <c r="C214" s="14" t="inlineStr">
        <is>
          <t>Chateau Leoville Poyferre</t>
        </is>
      </c>
      <c r="D214" s="14" t="inlineStr">
        <is>
          <t>Bordeaux</t>
        </is>
      </c>
      <c r="E214" s="14" t="inlineStr">
        <is>
          <t>Saint-Julien</t>
        </is>
      </c>
      <c r="F214" s="14" t="n">
        <v>1985</v>
      </c>
      <c r="G214" s="15" t="inlineStr">
        <is>
          <t>Red Wine</t>
        </is>
      </c>
      <c r="H214" s="14" t="n">
        <v>14</v>
      </c>
      <c r="I214" s="16" t="inlineStr">
        <is>
          <t>Bottle</t>
        </is>
      </c>
      <c r="J214" s="16" t="n">
        <v>120</v>
      </c>
      <c r="K214" s="18">
        <f>J214*1.22</f>
        <v/>
      </c>
    </row>
    <row r="215" customFormat="1" s="1">
      <c r="B215" s="17" t="inlineStr">
        <is>
          <t>France</t>
        </is>
      </c>
      <c r="C215" s="14" t="inlineStr">
        <is>
          <t>Chateau Leoville Poyferre</t>
        </is>
      </c>
      <c r="D215" s="14" t="inlineStr">
        <is>
          <t>Bordeaux</t>
        </is>
      </c>
      <c r="E215" s="14" t="inlineStr">
        <is>
          <t>Saint-Julien</t>
        </is>
      </c>
      <c r="F215" s="14" t="n">
        <v>1988</v>
      </c>
      <c r="G215" s="15" t="inlineStr">
        <is>
          <t>Red Wine</t>
        </is>
      </c>
      <c r="H215" s="14" t="n">
        <v>2</v>
      </c>
      <c r="I215" s="16" t="inlineStr">
        <is>
          <t>Bottle</t>
        </is>
      </c>
      <c r="J215" s="16" t="n">
        <v>120</v>
      </c>
      <c r="K215" s="18">
        <f>J215*1.22</f>
        <v/>
      </c>
    </row>
    <row r="216" customFormat="1" s="1">
      <c r="B216" s="17" t="inlineStr">
        <is>
          <t>France</t>
        </is>
      </c>
      <c r="C216" s="14" t="inlineStr">
        <is>
          <t>Chateau Leoville Poyferre</t>
        </is>
      </c>
      <c r="D216" s="14" t="inlineStr">
        <is>
          <t>Bordeaux</t>
        </is>
      </c>
      <c r="E216" s="14" t="inlineStr">
        <is>
          <t>Saint-Julien</t>
        </is>
      </c>
      <c r="F216" s="14" t="n">
        <v>1989</v>
      </c>
      <c r="G216" s="15" t="inlineStr">
        <is>
          <t>Red Wine</t>
        </is>
      </c>
      <c r="H216" s="14" t="n">
        <v>5</v>
      </c>
      <c r="I216" s="16" t="inlineStr">
        <is>
          <t>Bottle</t>
        </is>
      </c>
      <c r="J216" s="16" t="n">
        <v>155</v>
      </c>
      <c r="K216" s="18">
        <f>J216*1.22</f>
        <v/>
      </c>
    </row>
    <row r="217" customFormat="1" s="1">
      <c r="B217" s="17" t="inlineStr">
        <is>
          <t>France</t>
        </is>
      </c>
      <c r="C217" s="14" t="inlineStr">
        <is>
          <t>Chateau Leoville Poyferre</t>
        </is>
      </c>
      <c r="D217" s="14" t="inlineStr">
        <is>
          <t>Bordeaux</t>
        </is>
      </c>
      <c r="E217" s="14" t="inlineStr">
        <is>
          <t>Saint-Julien</t>
        </is>
      </c>
      <c r="F217" s="14" t="n">
        <v>1993</v>
      </c>
      <c r="G217" s="15" t="inlineStr">
        <is>
          <t>Red Wine</t>
        </is>
      </c>
      <c r="H217" s="14" t="n">
        <v>8</v>
      </c>
      <c r="I217" s="16" t="inlineStr">
        <is>
          <t>Bottle</t>
        </is>
      </c>
      <c r="J217" s="16" t="n">
        <v>100</v>
      </c>
      <c r="K217" s="18">
        <f>J217*1.22</f>
        <v/>
      </c>
    </row>
    <row r="218" customFormat="1" s="1">
      <c r="B218" s="17" t="inlineStr">
        <is>
          <t>France</t>
        </is>
      </c>
      <c r="C218" s="14" t="inlineStr">
        <is>
          <t>Chateau Leoville Poyferre</t>
        </is>
      </c>
      <c r="D218" s="14" t="inlineStr">
        <is>
          <t>Bordeaux</t>
        </is>
      </c>
      <c r="E218" s="14" t="inlineStr">
        <is>
          <t>Saint-Julien</t>
        </is>
      </c>
      <c r="F218" s="14" t="n">
        <v>1994</v>
      </c>
      <c r="G218" s="15" t="inlineStr">
        <is>
          <t>Red Wine</t>
        </is>
      </c>
      <c r="H218" s="14" t="n">
        <v>1</v>
      </c>
      <c r="I218" s="16" t="inlineStr">
        <is>
          <t>Bottle</t>
        </is>
      </c>
      <c r="J218" s="16" t="n">
        <v>90</v>
      </c>
      <c r="K218" s="18">
        <f>J218*1.22</f>
        <v/>
      </c>
    </row>
    <row r="219" customFormat="1" s="1">
      <c r="B219" s="17" t="inlineStr">
        <is>
          <t>France</t>
        </is>
      </c>
      <c r="C219" s="14" t="inlineStr">
        <is>
          <t>Chateau Leoville Poyferre</t>
        </is>
      </c>
      <c r="D219" s="14" t="inlineStr">
        <is>
          <t>Bordeaux</t>
        </is>
      </c>
      <c r="E219" s="14" t="inlineStr">
        <is>
          <t>Saint-Julien</t>
        </is>
      </c>
      <c r="F219" s="14" t="n">
        <v>1996</v>
      </c>
      <c r="G219" s="15" t="inlineStr">
        <is>
          <t>Red Wine</t>
        </is>
      </c>
      <c r="H219" s="14" t="n">
        <v>6</v>
      </c>
      <c r="I219" s="16" t="inlineStr">
        <is>
          <t>Bottle</t>
        </is>
      </c>
      <c r="J219" s="16" t="n">
        <v>125</v>
      </c>
      <c r="K219" s="18">
        <f>J219*1.22</f>
        <v/>
      </c>
    </row>
    <row r="220" customFormat="1" s="1">
      <c r="B220" s="17" t="inlineStr">
        <is>
          <t>France</t>
        </is>
      </c>
      <c r="C220" s="14" t="inlineStr">
        <is>
          <t>Chateau Leoville Poyferre</t>
        </is>
      </c>
      <c r="D220" s="14" t="inlineStr">
        <is>
          <t>Bordeaux</t>
        </is>
      </c>
      <c r="E220" s="14" t="inlineStr">
        <is>
          <t>Saint-Julien</t>
        </is>
      </c>
      <c r="F220" s="14" t="n">
        <v>2001</v>
      </c>
      <c r="G220" s="15" t="inlineStr">
        <is>
          <t>Red Wine</t>
        </is>
      </c>
      <c r="H220" s="14" t="n">
        <v>10</v>
      </c>
      <c r="I220" s="16" t="inlineStr">
        <is>
          <t>Bottle</t>
        </is>
      </c>
      <c r="J220" s="16" t="n">
        <v>125</v>
      </c>
      <c r="K220" s="18">
        <f>J220*1.22</f>
        <v/>
      </c>
    </row>
    <row r="221" customFormat="1" s="1">
      <c r="B221" s="17" t="inlineStr">
        <is>
          <t>France</t>
        </is>
      </c>
      <c r="C221" s="14" t="inlineStr">
        <is>
          <t>Chateau Leoville Poyferre</t>
        </is>
      </c>
      <c r="D221" s="14" t="inlineStr">
        <is>
          <t>Bordeaux</t>
        </is>
      </c>
      <c r="E221" s="14" t="inlineStr">
        <is>
          <t>Saint-Julien</t>
        </is>
      </c>
      <c r="F221" s="14" t="n">
        <v>2002</v>
      </c>
      <c r="G221" s="15" t="inlineStr">
        <is>
          <t>Red Wine</t>
        </is>
      </c>
      <c r="H221" s="14" t="n">
        <v>4</v>
      </c>
      <c r="I221" s="16" t="inlineStr">
        <is>
          <t>Bottle</t>
        </is>
      </c>
      <c r="J221" s="16" t="n">
        <v>95</v>
      </c>
      <c r="K221" s="18">
        <f>J221*1.22</f>
        <v/>
      </c>
    </row>
    <row r="222" customFormat="1" s="1">
      <c r="B222" s="17" t="inlineStr">
        <is>
          <t>France</t>
        </is>
      </c>
      <c r="C222" s="14" t="inlineStr">
        <is>
          <t>Chateau Les Carmes Haut Brion</t>
        </is>
      </c>
      <c r="D222" s="14" t="inlineStr">
        <is>
          <t>Bordeaux</t>
        </is>
      </c>
      <c r="E222" s="14" t="inlineStr">
        <is>
          <t>Pessac-Leognan</t>
        </is>
      </c>
      <c r="F222" s="14" t="n">
        <v>1990</v>
      </c>
      <c r="G222" s="15" t="inlineStr">
        <is>
          <t>Red Wine</t>
        </is>
      </c>
      <c r="H222" s="14" t="n">
        <v>3</v>
      </c>
      <c r="I222" s="16" t="inlineStr">
        <is>
          <t>Bottle</t>
        </is>
      </c>
      <c r="J222" s="16" t="n">
        <v>95</v>
      </c>
      <c r="K222" s="18">
        <f>J222*1.22</f>
        <v/>
      </c>
    </row>
    <row r="223" customFormat="1" s="1">
      <c r="B223" s="17" t="inlineStr">
        <is>
          <t>France</t>
        </is>
      </c>
      <c r="C223" s="14" t="inlineStr">
        <is>
          <t>Chateau Les Forts De Latour</t>
        </is>
      </c>
      <c r="D223" s="14" t="inlineStr">
        <is>
          <t>Bordeaux</t>
        </is>
      </c>
      <c r="E223" s="14" t="inlineStr">
        <is>
          <t>Pauillac</t>
        </is>
      </c>
      <c r="F223" s="14" t="n">
        <v>1985</v>
      </c>
      <c r="G223" s="15" t="inlineStr">
        <is>
          <t>Red Wine</t>
        </is>
      </c>
      <c r="H223" s="14" t="n">
        <v>2</v>
      </c>
      <c r="I223" s="16" t="inlineStr">
        <is>
          <t>Bottle</t>
        </is>
      </c>
      <c r="J223" s="16" t="n">
        <v>230</v>
      </c>
      <c r="K223" s="18">
        <f>J223*1.22</f>
        <v/>
      </c>
    </row>
    <row r="224" customFormat="1" s="1">
      <c r="B224" s="17" t="inlineStr">
        <is>
          <t>France</t>
        </is>
      </c>
      <c r="C224" s="14" t="inlineStr">
        <is>
          <t>Chateau Les Forts De Latour</t>
        </is>
      </c>
      <c r="D224" s="14" t="inlineStr">
        <is>
          <t>Bordeaux</t>
        </is>
      </c>
      <c r="E224" s="14" t="inlineStr">
        <is>
          <t>Pauillac</t>
        </is>
      </c>
      <c r="F224" s="14" t="n">
        <v>1997</v>
      </c>
      <c r="G224" s="15" t="inlineStr">
        <is>
          <t>Red Wine</t>
        </is>
      </c>
      <c r="H224" s="14" t="n">
        <v>1</v>
      </c>
      <c r="I224" s="16" t="inlineStr">
        <is>
          <t>Bottle</t>
        </is>
      </c>
      <c r="J224" s="16" t="n">
        <v>160</v>
      </c>
      <c r="K224" s="18">
        <f>J224*1.22</f>
        <v/>
      </c>
    </row>
    <row r="225" customFormat="1" s="1">
      <c r="B225" s="17" t="inlineStr">
        <is>
          <t>France</t>
        </is>
      </c>
      <c r="C225" s="14" t="inlineStr">
        <is>
          <t>Chateau Les Forts De Latour</t>
        </is>
      </c>
      <c r="D225" s="14" t="inlineStr">
        <is>
          <t>Bordeaux</t>
        </is>
      </c>
      <c r="E225" s="14" t="inlineStr">
        <is>
          <t>Pauillac</t>
        </is>
      </c>
      <c r="F225" s="14" t="n">
        <v>1999</v>
      </c>
      <c r="G225" s="15" t="inlineStr">
        <is>
          <t>Red Wine</t>
        </is>
      </c>
      <c r="H225" s="14" t="n">
        <v>1</v>
      </c>
      <c r="I225" s="16" t="inlineStr">
        <is>
          <t>Bottle</t>
        </is>
      </c>
      <c r="J225" s="16" t="n">
        <v>175</v>
      </c>
      <c r="K225" s="18">
        <f>J225*1.22</f>
        <v/>
      </c>
    </row>
    <row r="226" customFormat="1" s="1">
      <c r="B226" s="17" t="inlineStr">
        <is>
          <t>France</t>
        </is>
      </c>
      <c r="C226" s="14" t="inlineStr">
        <is>
          <t>Chateau L'Evangile</t>
        </is>
      </c>
      <c r="D226" s="14" t="inlineStr">
        <is>
          <t>Bordeaux</t>
        </is>
      </c>
      <c r="E226" s="14" t="inlineStr">
        <is>
          <t>Pomerol</t>
        </is>
      </c>
      <c r="F226" s="14" t="n">
        <v>1986</v>
      </c>
      <c r="G226" s="15" t="inlineStr">
        <is>
          <t>Red Wine</t>
        </is>
      </c>
      <c r="H226" s="14" t="n">
        <v>3</v>
      </c>
      <c r="I226" s="16" t="inlineStr">
        <is>
          <t>Bottle</t>
        </is>
      </c>
      <c r="J226" s="16" t="n">
        <v>135</v>
      </c>
      <c r="K226" s="18">
        <f>J226*1.22</f>
        <v/>
      </c>
    </row>
    <row r="227" customFormat="1" s="1">
      <c r="B227" s="17" t="inlineStr">
        <is>
          <t>France</t>
        </is>
      </c>
      <c r="C227" s="14" t="inlineStr">
        <is>
          <t>Chateau L'Evangile</t>
        </is>
      </c>
      <c r="D227" s="14" t="inlineStr">
        <is>
          <t>Bordeaux</t>
        </is>
      </c>
      <c r="E227" s="14" t="inlineStr">
        <is>
          <t>Pomerol</t>
        </is>
      </c>
      <c r="F227" s="14" t="n">
        <v>1993</v>
      </c>
      <c r="G227" s="15" t="inlineStr">
        <is>
          <t>Red Wine</t>
        </is>
      </c>
      <c r="H227" s="14" t="n">
        <v>1</v>
      </c>
      <c r="I227" s="16" t="inlineStr">
        <is>
          <t>Bottle</t>
        </is>
      </c>
      <c r="J227" s="16" t="n">
        <v>120</v>
      </c>
      <c r="K227" s="18">
        <f>J227*1.22</f>
        <v/>
      </c>
    </row>
    <row r="228" customFormat="1" s="1">
      <c r="B228" s="17" t="inlineStr">
        <is>
          <t>France</t>
        </is>
      </c>
      <c r="C228" s="14" t="inlineStr">
        <is>
          <t>Chateau L'Evangile</t>
        </is>
      </c>
      <c r="D228" s="14" t="inlineStr">
        <is>
          <t>Bordeaux</t>
        </is>
      </c>
      <c r="E228" s="14" t="inlineStr">
        <is>
          <t>Pomerol</t>
        </is>
      </c>
      <c r="F228" s="14" t="n">
        <v>1996</v>
      </c>
      <c r="G228" s="15" t="inlineStr">
        <is>
          <t>Red Wine</t>
        </is>
      </c>
      <c r="H228" s="14" t="n">
        <v>2</v>
      </c>
      <c r="I228" s="16" t="inlineStr">
        <is>
          <t>Bottle</t>
        </is>
      </c>
      <c r="J228" s="16" t="n">
        <v>190</v>
      </c>
      <c r="K228" s="18">
        <f>J228*1.22</f>
        <v/>
      </c>
    </row>
    <row r="229" customFormat="1" s="1">
      <c r="B229" s="17" t="inlineStr">
        <is>
          <t>France</t>
        </is>
      </c>
      <c r="C229" s="14" t="inlineStr">
        <is>
          <t>Chateau L'Evangile</t>
        </is>
      </c>
      <c r="D229" s="14" t="inlineStr">
        <is>
          <t>Bordeaux</t>
        </is>
      </c>
      <c r="E229" s="14" t="inlineStr">
        <is>
          <t>Pomerol</t>
        </is>
      </c>
      <c r="F229" s="14" t="n">
        <v>1997</v>
      </c>
      <c r="G229" s="15" t="inlineStr">
        <is>
          <t>Red Wine</t>
        </is>
      </c>
      <c r="H229" s="14" t="n">
        <v>12</v>
      </c>
      <c r="I229" s="16" t="inlineStr">
        <is>
          <t>OWC-12</t>
        </is>
      </c>
      <c r="J229" s="16" t="n">
        <v>1560</v>
      </c>
      <c r="K229" s="18">
        <f>J229*1.22</f>
        <v/>
      </c>
    </row>
    <row r="230" customFormat="1" s="1">
      <c r="B230" s="17" t="inlineStr">
        <is>
          <t>France</t>
        </is>
      </c>
      <c r="C230" s="14" t="inlineStr">
        <is>
          <t>Chateau Lynch Bages</t>
        </is>
      </c>
      <c r="D230" s="14" t="inlineStr">
        <is>
          <t>Bordeaux</t>
        </is>
      </c>
      <c r="E230" s="14" t="inlineStr">
        <is>
          <t>Pauillac</t>
        </is>
      </c>
      <c r="F230" s="14" t="n">
        <v>1985</v>
      </c>
      <c r="G230" s="15" t="inlineStr">
        <is>
          <t>Red Wine</t>
        </is>
      </c>
      <c r="H230" s="14" t="n">
        <v>7</v>
      </c>
      <c r="I230" s="16" t="inlineStr">
        <is>
          <t>Bottle</t>
        </is>
      </c>
      <c r="J230" s="16" t="n">
        <v>240</v>
      </c>
      <c r="K230" s="18">
        <f>J230*1.22</f>
        <v/>
      </c>
    </row>
    <row r="231" customFormat="1" s="1">
      <c r="B231" s="17" t="inlineStr">
        <is>
          <t>France</t>
        </is>
      </c>
      <c r="C231" s="14" t="inlineStr">
        <is>
          <t>Chateau Lynch Bages</t>
        </is>
      </c>
      <c r="D231" s="14" t="inlineStr">
        <is>
          <t>Bordeaux</t>
        </is>
      </c>
      <c r="E231" s="14" t="inlineStr">
        <is>
          <t>Pauillac</t>
        </is>
      </c>
      <c r="F231" s="14" t="n">
        <v>1993</v>
      </c>
      <c r="G231" s="15" t="inlineStr">
        <is>
          <t>Red Wine</t>
        </is>
      </c>
      <c r="H231" s="14" t="n">
        <v>23</v>
      </c>
      <c r="I231" s="12" t="inlineStr">
        <is>
          <t>Bottle</t>
        </is>
      </c>
      <c r="J231" s="16" t="n">
        <v>130</v>
      </c>
      <c r="K231" s="18">
        <f>J231*1.22</f>
        <v/>
      </c>
      <c r="M231" s="25" t="n"/>
      <c r="N231" s="25" t="n"/>
    </row>
    <row r="232" customFormat="1" s="1">
      <c r="B232" s="17" t="inlineStr">
        <is>
          <t>France</t>
        </is>
      </c>
      <c r="C232" s="14" t="inlineStr">
        <is>
          <t>Chateau Lynch Bages</t>
        </is>
      </c>
      <c r="D232" s="14" t="inlineStr">
        <is>
          <t>Bordeaux</t>
        </is>
      </c>
      <c r="E232" s="14" t="inlineStr">
        <is>
          <t>Pauillac</t>
        </is>
      </c>
      <c r="F232" s="14" t="n">
        <v>1994</v>
      </c>
      <c r="G232" s="15" t="inlineStr">
        <is>
          <t>Red Wine</t>
        </is>
      </c>
      <c r="H232" s="14" t="n">
        <v>20</v>
      </c>
      <c r="I232" s="16" t="inlineStr">
        <is>
          <t>Bottle</t>
        </is>
      </c>
      <c r="J232" s="16" t="n">
        <v>125</v>
      </c>
      <c r="K232" s="18">
        <f>J232*1.22</f>
        <v/>
      </c>
    </row>
    <row r="233" customFormat="1" s="1">
      <c r="B233" s="17" t="inlineStr">
        <is>
          <t>France</t>
        </is>
      </c>
      <c r="C233" s="14" t="inlineStr">
        <is>
          <t>Chateau Lynch Bages</t>
        </is>
      </c>
      <c r="D233" s="14" t="inlineStr">
        <is>
          <t>Bordeaux</t>
        </is>
      </c>
      <c r="E233" s="14" t="inlineStr">
        <is>
          <t>Pauillac</t>
        </is>
      </c>
      <c r="F233" s="14" t="n">
        <v>1997</v>
      </c>
      <c r="G233" s="15" t="inlineStr">
        <is>
          <t>Red Wine</t>
        </is>
      </c>
      <c r="H233" s="14" t="n">
        <v>7</v>
      </c>
      <c r="I233" s="16" t="inlineStr">
        <is>
          <t>Bottle</t>
        </is>
      </c>
      <c r="J233" s="16" t="n">
        <v>135</v>
      </c>
      <c r="K233" s="18">
        <f>J233*1.22</f>
        <v/>
      </c>
    </row>
    <row r="234" customFormat="1" s="1">
      <c r="B234" s="17" t="inlineStr">
        <is>
          <t>France</t>
        </is>
      </c>
      <c r="C234" s="14" t="inlineStr">
        <is>
          <t>Chateau Lynch Bages</t>
        </is>
      </c>
      <c r="D234" s="14" t="inlineStr">
        <is>
          <t>Bordeaux</t>
        </is>
      </c>
      <c r="E234" s="14" t="inlineStr">
        <is>
          <t>Pauillac</t>
        </is>
      </c>
      <c r="F234" s="14" t="n">
        <v>1998</v>
      </c>
      <c r="G234" s="15" t="inlineStr">
        <is>
          <t>Red Wine</t>
        </is>
      </c>
      <c r="H234" s="14" t="n">
        <v>15</v>
      </c>
      <c r="I234" s="16" t="inlineStr">
        <is>
          <t>Bottle</t>
        </is>
      </c>
      <c r="J234" s="16" t="n">
        <v>145</v>
      </c>
      <c r="K234" s="18">
        <f>J234*1.22</f>
        <v/>
      </c>
    </row>
    <row r="235" customFormat="1" s="1">
      <c r="B235" s="17" t="inlineStr">
        <is>
          <t>France</t>
        </is>
      </c>
      <c r="C235" s="14" t="inlineStr">
        <is>
          <t>Chateau Lynch Bages</t>
        </is>
      </c>
      <c r="D235" s="14" t="inlineStr">
        <is>
          <t>Bordeaux</t>
        </is>
      </c>
      <c r="E235" s="14" t="inlineStr">
        <is>
          <t>Pauillac</t>
        </is>
      </c>
      <c r="F235" s="14" t="n">
        <v>2000</v>
      </c>
      <c r="G235" s="15" t="inlineStr">
        <is>
          <t>Red Wine</t>
        </is>
      </c>
      <c r="H235" s="14" t="n">
        <v>10</v>
      </c>
      <c r="I235" s="16" t="inlineStr">
        <is>
          <t>Bottle</t>
        </is>
      </c>
      <c r="J235" s="16" t="n">
        <v>245</v>
      </c>
      <c r="K235" s="18">
        <f>J235*1.22</f>
        <v/>
      </c>
    </row>
    <row r="236" customFormat="1" s="1">
      <c r="B236" s="17" t="inlineStr">
        <is>
          <t>France</t>
        </is>
      </c>
      <c r="C236" s="14" t="inlineStr">
        <is>
          <t>Chateau Lynch Bages</t>
        </is>
      </c>
      <c r="D236" s="14" t="inlineStr">
        <is>
          <t>Bordeaux</t>
        </is>
      </c>
      <c r="E236" s="14" t="inlineStr">
        <is>
          <t>Pauillac</t>
        </is>
      </c>
      <c r="F236" s="14" t="n">
        <v>2001</v>
      </c>
      <c r="G236" s="15" t="inlineStr">
        <is>
          <t>Red Wine</t>
        </is>
      </c>
      <c r="H236" s="14" t="n">
        <v>12</v>
      </c>
      <c r="I236" s="16" t="inlineStr">
        <is>
          <t>OWC-12</t>
        </is>
      </c>
      <c r="J236" s="16" t="n">
        <v>1620</v>
      </c>
      <c r="K236" s="18">
        <f>J236*1.22</f>
        <v/>
      </c>
    </row>
    <row r="237" customFormat="1" s="1">
      <c r="B237" s="17" t="inlineStr">
        <is>
          <t>France</t>
        </is>
      </c>
      <c r="C237" s="14" t="inlineStr">
        <is>
          <t>Chateau Lynch Bages</t>
        </is>
      </c>
      <c r="D237" s="14" t="inlineStr">
        <is>
          <t>Bordeaux</t>
        </is>
      </c>
      <c r="E237" s="14" t="inlineStr">
        <is>
          <t>Pauillac</t>
        </is>
      </c>
      <c r="F237" s="14" t="n">
        <v>2002</v>
      </c>
      <c r="G237" s="15" t="inlineStr">
        <is>
          <t>Red Wine</t>
        </is>
      </c>
      <c r="H237" s="14" t="n">
        <v>2</v>
      </c>
      <c r="I237" s="16" t="inlineStr">
        <is>
          <t>Bottle</t>
        </is>
      </c>
      <c r="J237" s="16" t="n">
        <v>125</v>
      </c>
      <c r="K237" s="18">
        <f>J237*1.22</f>
        <v/>
      </c>
    </row>
    <row r="238" customFormat="1" s="1">
      <c r="B238" s="17" t="inlineStr">
        <is>
          <t>France</t>
        </is>
      </c>
      <c r="C238" s="14" t="inlineStr">
        <is>
          <t>Chateau Malescot St Exupery</t>
        </is>
      </c>
      <c r="D238" s="14" t="inlineStr">
        <is>
          <t>Bordeaux</t>
        </is>
      </c>
      <c r="E238" s="14" t="inlineStr">
        <is>
          <t>Margaux</t>
        </is>
      </c>
      <c r="F238" s="14" t="n">
        <v>1993</v>
      </c>
      <c r="G238" s="15" t="inlineStr">
        <is>
          <t>Red Wine</t>
        </is>
      </c>
      <c r="H238" s="14" t="n">
        <v>1</v>
      </c>
      <c r="I238" s="16" t="inlineStr">
        <is>
          <t>Bottle</t>
        </is>
      </c>
      <c r="J238" s="16" t="n">
        <v>70</v>
      </c>
      <c r="K238" s="18">
        <f>J238*1.22</f>
        <v/>
      </c>
    </row>
    <row r="239" customFormat="1" s="1">
      <c r="B239" s="17" t="inlineStr">
        <is>
          <t>France</t>
        </is>
      </c>
      <c r="C239" s="14" t="inlineStr">
        <is>
          <t>Chateau Malescot St Exupery</t>
        </is>
      </c>
      <c r="D239" s="14" t="inlineStr">
        <is>
          <t>Bordeaux</t>
        </is>
      </c>
      <c r="E239" s="14" t="inlineStr">
        <is>
          <t>Margaux</t>
        </is>
      </c>
      <c r="F239" s="14" t="n">
        <v>1995</v>
      </c>
      <c r="G239" s="15" t="inlineStr">
        <is>
          <t>Red Wine</t>
        </is>
      </c>
      <c r="H239" s="14" t="n">
        <v>3</v>
      </c>
      <c r="I239" s="16" t="inlineStr">
        <is>
          <t>Bottle</t>
        </is>
      </c>
      <c r="J239" s="16" t="n">
        <v>85</v>
      </c>
      <c r="K239" s="18">
        <f>J239*1.22</f>
        <v/>
      </c>
    </row>
    <row r="240" customFormat="1" s="1">
      <c r="B240" s="17" t="inlineStr">
        <is>
          <t>France</t>
        </is>
      </c>
      <c r="C240" s="14" t="inlineStr">
        <is>
          <t>Chateau Malescot St Exupery</t>
        </is>
      </c>
      <c r="D240" s="14" t="inlineStr">
        <is>
          <t>Bordeaux</t>
        </is>
      </c>
      <c r="E240" s="14" t="inlineStr">
        <is>
          <t>Margaux</t>
        </is>
      </c>
      <c r="F240" s="14" t="n">
        <v>1999</v>
      </c>
      <c r="G240" s="15" t="inlineStr">
        <is>
          <t>Red Wine</t>
        </is>
      </c>
      <c r="H240" s="14" t="n">
        <v>7</v>
      </c>
      <c r="I240" s="16" t="inlineStr">
        <is>
          <t>Bottle</t>
        </is>
      </c>
      <c r="J240" s="16" t="n">
        <v>80</v>
      </c>
      <c r="K240" s="18">
        <f>J240*1.22</f>
        <v/>
      </c>
    </row>
    <row r="241" customFormat="1" s="1">
      <c r="B241" s="17" t="inlineStr">
        <is>
          <t>France</t>
        </is>
      </c>
      <c r="C241" s="14" t="inlineStr">
        <is>
          <t>Chateau Malescot St Exupery</t>
        </is>
      </c>
      <c r="D241" s="14" t="inlineStr">
        <is>
          <t>Bordeaux</t>
        </is>
      </c>
      <c r="E241" s="14" t="inlineStr">
        <is>
          <t>Margaux</t>
        </is>
      </c>
      <c r="F241" s="14" t="n">
        <v>2000</v>
      </c>
      <c r="G241" s="15" t="inlineStr">
        <is>
          <t>Red Wine</t>
        </is>
      </c>
      <c r="H241" s="14" t="n">
        <v>8</v>
      </c>
      <c r="I241" s="16" t="inlineStr">
        <is>
          <t>Bottle</t>
        </is>
      </c>
      <c r="J241" s="16" t="n">
        <v>135</v>
      </c>
      <c r="K241" s="18">
        <f>J241*1.22</f>
        <v/>
      </c>
    </row>
    <row r="242" customFormat="1" s="1">
      <c r="B242" s="17" t="inlineStr">
        <is>
          <t>France</t>
        </is>
      </c>
      <c r="C242" s="14" t="inlineStr">
        <is>
          <t>Chateau Malescot St Exupery</t>
        </is>
      </c>
      <c r="D242" s="14" t="inlineStr">
        <is>
          <t>Bordeaux</t>
        </is>
      </c>
      <c r="E242" s="14" t="inlineStr">
        <is>
          <t>Margaux</t>
        </is>
      </c>
      <c r="F242" s="14" t="n">
        <v>2007</v>
      </c>
      <c r="G242" s="15" t="inlineStr">
        <is>
          <t>Red Wine</t>
        </is>
      </c>
      <c r="H242" s="14" t="n">
        <v>5</v>
      </c>
      <c r="I242" s="16" t="inlineStr">
        <is>
          <t>Bottle</t>
        </is>
      </c>
      <c r="J242" s="16" t="n">
        <v>70</v>
      </c>
      <c r="K242" s="18">
        <f>J242*1.22</f>
        <v/>
      </c>
    </row>
    <row r="243" customFormat="1" s="1">
      <c r="B243" s="17" t="inlineStr">
        <is>
          <t>France</t>
        </is>
      </c>
      <c r="C243" s="14" t="inlineStr">
        <is>
          <t>Chateau Margaux</t>
        </is>
      </c>
      <c r="D243" s="14" t="inlineStr">
        <is>
          <t>Bordeaux</t>
        </is>
      </c>
      <c r="E243" s="14" t="inlineStr">
        <is>
          <t>Margaux</t>
        </is>
      </c>
      <c r="F243" s="14" t="n">
        <v>1989</v>
      </c>
      <c r="G243" s="15" t="inlineStr">
        <is>
          <t>Red Wine</t>
        </is>
      </c>
      <c r="H243" s="14" t="n">
        <v>1</v>
      </c>
      <c r="I243" s="16" t="inlineStr">
        <is>
          <t>Bottle</t>
        </is>
      </c>
      <c r="J243" s="16" t="n">
        <v>600</v>
      </c>
      <c r="K243" s="18">
        <f>J243*1.22</f>
        <v/>
      </c>
    </row>
    <row r="244" customFormat="1" s="1">
      <c r="B244" s="17" t="inlineStr">
        <is>
          <t>France</t>
        </is>
      </c>
      <c r="C244" s="14" t="inlineStr">
        <is>
          <t>Chateau Margaux</t>
        </is>
      </c>
      <c r="D244" s="14" t="inlineStr">
        <is>
          <t>Bordeaux</t>
        </is>
      </c>
      <c r="E244" s="14" t="inlineStr">
        <is>
          <t>Margaux</t>
        </is>
      </c>
      <c r="F244" s="14" t="n">
        <v>1991</v>
      </c>
      <c r="G244" s="15" t="inlineStr">
        <is>
          <t>Red Wine</t>
        </is>
      </c>
      <c r="H244" s="14" t="n">
        <v>1</v>
      </c>
      <c r="I244" s="16" t="inlineStr">
        <is>
          <t>Bottle</t>
        </is>
      </c>
      <c r="J244" s="16" t="n">
        <v>395</v>
      </c>
      <c r="K244" s="18">
        <f>J244*1.22</f>
        <v/>
      </c>
    </row>
    <row r="245" customFormat="1" s="1">
      <c r="B245" s="17" t="inlineStr">
        <is>
          <t>France</t>
        </is>
      </c>
      <c r="C245" s="14" t="inlineStr">
        <is>
          <t>Chateau Marquis De Terme</t>
        </is>
      </c>
      <c r="D245" s="14" t="inlineStr">
        <is>
          <t>Bordeaux</t>
        </is>
      </c>
      <c r="E245" s="14" t="inlineStr">
        <is>
          <t>Margaux</t>
        </is>
      </c>
      <c r="F245" s="14" t="n">
        <v>1988</v>
      </c>
      <c r="G245" s="15" t="inlineStr">
        <is>
          <t>Red Wine</t>
        </is>
      </c>
      <c r="H245" s="14" t="n">
        <v>4</v>
      </c>
      <c r="I245" s="16" t="inlineStr">
        <is>
          <t>Bottle</t>
        </is>
      </c>
      <c r="J245" s="16" t="n">
        <v>67.5</v>
      </c>
      <c r="K245" s="18">
        <f>J245*1.22</f>
        <v/>
      </c>
    </row>
    <row r="246" customFormat="1" s="1">
      <c r="B246" s="17" t="inlineStr">
        <is>
          <t>France</t>
        </is>
      </c>
      <c r="C246" s="14" t="inlineStr">
        <is>
          <t>Chateau Marquis De Terme</t>
        </is>
      </c>
      <c r="D246" s="14" t="inlineStr">
        <is>
          <t>Bordeaux</t>
        </is>
      </c>
      <c r="E246" s="14" t="inlineStr">
        <is>
          <t>Margaux</t>
        </is>
      </c>
      <c r="F246" s="14" t="n">
        <v>1990</v>
      </c>
      <c r="G246" s="15" t="inlineStr">
        <is>
          <t>Red Wine</t>
        </is>
      </c>
      <c r="H246" s="14" t="n">
        <v>5</v>
      </c>
      <c r="I246" s="16" t="inlineStr">
        <is>
          <t>Bottle</t>
        </is>
      </c>
      <c r="J246" s="16" t="n">
        <v>75</v>
      </c>
      <c r="K246" s="18">
        <f>J246*1.22</f>
        <v/>
      </c>
    </row>
    <row r="247" customFormat="1" s="1">
      <c r="B247" s="17" t="inlineStr">
        <is>
          <t>France</t>
        </is>
      </c>
      <c r="C247" s="14" t="inlineStr">
        <is>
          <t>Chateau Marquis De Terme</t>
        </is>
      </c>
      <c r="D247" s="14" t="inlineStr">
        <is>
          <t>Bordeaux</t>
        </is>
      </c>
      <c r="E247" s="14" t="inlineStr">
        <is>
          <t>Margaux</t>
        </is>
      </c>
      <c r="F247" s="14" t="n">
        <v>1991</v>
      </c>
      <c r="G247" s="15" t="inlineStr">
        <is>
          <t>Red Wine</t>
        </is>
      </c>
      <c r="H247" s="14" t="n">
        <v>12</v>
      </c>
      <c r="I247" s="16" t="inlineStr">
        <is>
          <t>OWC-12</t>
        </is>
      </c>
      <c r="J247" s="16" t="n">
        <v>630</v>
      </c>
      <c r="K247" s="18">
        <f>J247*1.22</f>
        <v/>
      </c>
    </row>
    <row r="248" customFormat="1" s="1">
      <c r="B248" s="17" t="inlineStr">
        <is>
          <t>France</t>
        </is>
      </c>
      <c r="C248" s="14" t="inlineStr">
        <is>
          <t>Chateau Marquis De Terme</t>
        </is>
      </c>
      <c r="D248" s="14" t="inlineStr">
        <is>
          <t>Bordeaux</t>
        </is>
      </c>
      <c r="E248" s="14" t="inlineStr">
        <is>
          <t>Margaux</t>
        </is>
      </c>
      <c r="F248" s="14" t="n">
        <v>1992</v>
      </c>
      <c r="G248" s="15" t="inlineStr">
        <is>
          <t>Red Wine</t>
        </is>
      </c>
      <c r="H248" s="14" t="n">
        <v>4</v>
      </c>
      <c r="I248" s="16" t="inlineStr">
        <is>
          <t>Bottle</t>
        </is>
      </c>
      <c r="J248" s="16" t="n">
        <v>52.5</v>
      </c>
      <c r="K248" s="18">
        <f>J248*1.22</f>
        <v/>
      </c>
    </row>
    <row r="249" customFormat="1" s="1">
      <c r="B249" s="17" t="inlineStr">
        <is>
          <t>France</t>
        </is>
      </c>
      <c r="C249" s="14" t="inlineStr">
        <is>
          <t>Chateau Marquis De Terme</t>
        </is>
      </c>
      <c r="D249" s="14" t="inlineStr">
        <is>
          <t>Bordeaux</t>
        </is>
      </c>
      <c r="E249" s="14" t="inlineStr">
        <is>
          <t>Margaux</t>
        </is>
      </c>
      <c r="F249" s="14" t="n">
        <v>1994</v>
      </c>
      <c r="G249" s="15" t="inlineStr">
        <is>
          <t>Red Wine</t>
        </is>
      </c>
      <c r="H249" s="14" t="n">
        <v>15</v>
      </c>
      <c r="I249" s="16" t="inlineStr">
        <is>
          <t>Bottle</t>
        </is>
      </c>
      <c r="J249" s="16" t="n">
        <v>55</v>
      </c>
      <c r="K249" s="18">
        <f>J249*1.22</f>
        <v/>
      </c>
    </row>
    <row r="250" customFormat="1" s="1">
      <c r="B250" s="17" t="inlineStr">
        <is>
          <t>France</t>
        </is>
      </c>
      <c r="C250" s="14" t="inlineStr">
        <is>
          <t>Chateau Montrose</t>
        </is>
      </c>
      <c r="D250" s="14" t="inlineStr">
        <is>
          <t>Bordeaux</t>
        </is>
      </c>
      <c r="E250" s="14" t="inlineStr">
        <is>
          <t>Saint-Estephe</t>
        </is>
      </c>
      <c r="F250" s="14" t="n">
        <v>1989</v>
      </c>
      <c r="G250" s="15" t="inlineStr">
        <is>
          <t>Red Wine</t>
        </is>
      </c>
      <c r="H250" s="14" t="n">
        <v>6</v>
      </c>
      <c r="I250" s="16" t="inlineStr">
        <is>
          <t>Bottle</t>
        </is>
      </c>
      <c r="J250" s="16" t="n">
        <v>430</v>
      </c>
      <c r="K250" s="18">
        <f>J250*1.22</f>
        <v/>
      </c>
    </row>
    <row r="251" customFormat="1" s="1">
      <c r="B251" s="17" t="inlineStr">
        <is>
          <t>France</t>
        </is>
      </c>
      <c r="C251" s="14" t="inlineStr">
        <is>
          <t>Chateau Montrose</t>
        </is>
      </c>
      <c r="D251" s="14" t="inlineStr">
        <is>
          <t>Bordeaux</t>
        </is>
      </c>
      <c r="E251" s="14" t="inlineStr">
        <is>
          <t>Saint-Estephe</t>
        </is>
      </c>
      <c r="F251" s="14" t="n">
        <v>1992</v>
      </c>
      <c r="G251" s="15" t="inlineStr">
        <is>
          <t>Red Wine</t>
        </is>
      </c>
      <c r="H251" s="14" t="n">
        <v>1</v>
      </c>
      <c r="I251" s="16" t="inlineStr">
        <is>
          <t>Bottle</t>
        </is>
      </c>
      <c r="J251" s="16" t="n">
        <v>100</v>
      </c>
      <c r="K251" s="18">
        <f>J251*1.22</f>
        <v/>
      </c>
    </row>
    <row r="252" customFormat="1" s="1">
      <c r="B252" s="17" t="inlineStr">
        <is>
          <t>France</t>
        </is>
      </c>
      <c r="C252" s="14" t="inlineStr">
        <is>
          <t>Chateau Montrose</t>
        </is>
      </c>
      <c r="D252" s="14" t="inlineStr">
        <is>
          <t>Bordeaux</t>
        </is>
      </c>
      <c r="E252" s="14" t="inlineStr">
        <is>
          <t>Saint-Estephe</t>
        </is>
      </c>
      <c r="F252" s="14" t="n">
        <v>2001</v>
      </c>
      <c r="G252" s="15" t="inlineStr">
        <is>
          <t>Red Wine</t>
        </is>
      </c>
      <c r="H252" s="14" t="n">
        <v>12</v>
      </c>
      <c r="I252" s="16" t="inlineStr">
        <is>
          <t>Bottle</t>
        </is>
      </c>
      <c r="J252" s="16" t="n">
        <v>150</v>
      </c>
      <c r="K252" s="18">
        <f>J252*1.22</f>
        <v/>
      </c>
    </row>
    <row r="253" customFormat="1" s="1">
      <c r="B253" s="17" t="inlineStr">
        <is>
          <t>France</t>
        </is>
      </c>
      <c r="C253" s="14" t="inlineStr">
        <is>
          <t>Chateau Mouton Rothschild</t>
        </is>
      </c>
      <c r="D253" s="14" t="inlineStr">
        <is>
          <t>Bordeaux</t>
        </is>
      </c>
      <c r="E253" s="14" t="inlineStr">
        <is>
          <t>Pauillac</t>
        </is>
      </c>
      <c r="F253" s="14" t="n">
        <v>1991</v>
      </c>
      <c r="G253" s="15" t="inlineStr">
        <is>
          <t>Red Wine</t>
        </is>
      </c>
      <c r="H253" s="14" t="n">
        <v>4</v>
      </c>
      <c r="I253" s="16" t="inlineStr">
        <is>
          <t>Bottle</t>
        </is>
      </c>
      <c r="J253" s="16" t="n">
        <v>395</v>
      </c>
      <c r="K253" s="18">
        <f>J253*1.22</f>
        <v/>
      </c>
    </row>
    <row r="254" customFormat="1" s="1">
      <c r="B254" s="17" t="inlineStr">
        <is>
          <t>France</t>
        </is>
      </c>
      <c r="C254" s="14" t="inlineStr">
        <is>
          <t>Chateau Mouton Rothschild</t>
        </is>
      </c>
      <c r="D254" s="14" t="inlineStr">
        <is>
          <t>Bordeaux</t>
        </is>
      </c>
      <c r="E254" s="14" t="inlineStr">
        <is>
          <t>Pauillac</t>
        </is>
      </c>
      <c r="F254" s="14" t="n">
        <v>1996</v>
      </c>
      <c r="G254" s="15" t="inlineStr">
        <is>
          <t>Red Wine</t>
        </is>
      </c>
      <c r="H254" s="14" t="n">
        <v>12</v>
      </c>
      <c r="I254" s="16" t="inlineStr">
        <is>
          <t>OWC-12</t>
        </is>
      </c>
      <c r="J254" s="16" t="n">
        <v>6000</v>
      </c>
      <c r="K254" s="18">
        <f>J254*1.22</f>
        <v/>
      </c>
    </row>
    <row r="255" customFormat="1" s="1">
      <c r="B255" s="17" t="inlineStr">
        <is>
          <t>France</t>
        </is>
      </c>
      <c r="C255" s="14" t="inlineStr">
        <is>
          <t>Chateau Mouton Rothschild</t>
        </is>
      </c>
      <c r="D255" s="14" t="inlineStr">
        <is>
          <t>Bordeaux</t>
        </is>
      </c>
      <c r="E255" s="14" t="inlineStr">
        <is>
          <t>Pauillac</t>
        </is>
      </c>
      <c r="F255" s="14" t="n">
        <v>1998</v>
      </c>
      <c r="G255" s="15" t="inlineStr">
        <is>
          <t>Red Wine</t>
        </is>
      </c>
      <c r="H255" s="14" t="n">
        <v>1</v>
      </c>
      <c r="I255" s="16" t="inlineStr">
        <is>
          <t>Bottle</t>
        </is>
      </c>
      <c r="J255" s="16" t="n">
        <v>490</v>
      </c>
      <c r="K255" s="18">
        <f>J255*1.22</f>
        <v/>
      </c>
    </row>
    <row r="256" customFormat="1" s="1">
      <c r="B256" s="17" t="inlineStr">
        <is>
          <t>France</t>
        </is>
      </c>
      <c r="C256" s="14" t="inlineStr">
        <is>
          <t>Chateau Mouton Rothschild</t>
        </is>
      </c>
      <c r="D256" s="14" t="inlineStr">
        <is>
          <t>Bordeaux</t>
        </is>
      </c>
      <c r="E256" s="14" t="inlineStr">
        <is>
          <t>Pauillac</t>
        </is>
      </c>
      <c r="F256" s="14" t="n">
        <v>2001</v>
      </c>
      <c r="G256" s="15" t="inlineStr">
        <is>
          <t>Red Wine</t>
        </is>
      </c>
      <c r="H256" s="14" t="n">
        <v>1</v>
      </c>
      <c r="I256" s="16" t="inlineStr">
        <is>
          <t>Bottle</t>
        </is>
      </c>
      <c r="J256" s="16" t="n">
        <v>490</v>
      </c>
      <c r="K256" s="18">
        <f>J256*1.22</f>
        <v/>
      </c>
    </row>
    <row r="257" customFormat="1" s="1">
      <c r="B257" s="17" t="inlineStr">
        <is>
          <t>France</t>
        </is>
      </c>
      <c r="C257" s="14" t="inlineStr">
        <is>
          <t>Chateau Palmer</t>
        </is>
      </c>
      <c r="D257" s="14" t="inlineStr">
        <is>
          <t>Bordeaux</t>
        </is>
      </c>
      <c r="E257" s="14" t="inlineStr">
        <is>
          <t>Margaux</t>
        </is>
      </c>
      <c r="F257" s="14" t="n">
        <v>1989</v>
      </c>
      <c r="G257" s="15" t="inlineStr">
        <is>
          <t>Red Wine</t>
        </is>
      </c>
      <c r="H257" s="14" t="n">
        <v>1</v>
      </c>
      <c r="I257" s="16" t="inlineStr">
        <is>
          <t>Bottle</t>
        </is>
      </c>
      <c r="J257" s="16" t="n">
        <v>465</v>
      </c>
      <c r="K257" s="18">
        <f>J257*1.22</f>
        <v/>
      </c>
    </row>
    <row r="258" customFormat="1" s="1">
      <c r="B258" s="17" t="inlineStr">
        <is>
          <t>France</t>
        </is>
      </c>
      <c r="C258" s="14" t="inlineStr">
        <is>
          <t>Chateau Palmer</t>
        </is>
      </c>
      <c r="D258" s="14" t="inlineStr">
        <is>
          <t>Bordeaux</t>
        </is>
      </c>
      <c r="E258" s="14" t="inlineStr">
        <is>
          <t>Margaux</t>
        </is>
      </c>
      <c r="F258" s="14" t="n">
        <v>1990</v>
      </c>
      <c r="G258" s="15" t="inlineStr">
        <is>
          <t>Red Wine</t>
        </is>
      </c>
      <c r="H258" s="14" t="n">
        <v>1</v>
      </c>
      <c r="I258" s="16" t="inlineStr">
        <is>
          <t>Bottle</t>
        </is>
      </c>
      <c r="J258" s="16" t="n">
        <v>340</v>
      </c>
      <c r="K258" s="18">
        <f>J258*1.22</f>
        <v/>
      </c>
    </row>
    <row r="259" customFormat="1" s="1">
      <c r="B259" s="17" t="inlineStr">
        <is>
          <t>France</t>
        </is>
      </c>
      <c r="C259" s="14" t="inlineStr">
        <is>
          <t>Chateau Palmer</t>
        </is>
      </c>
      <c r="D259" s="14" t="inlineStr">
        <is>
          <t>Bordeaux</t>
        </is>
      </c>
      <c r="E259" s="14" t="inlineStr">
        <is>
          <t>Margaux</t>
        </is>
      </c>
      <c r="F259" s="14" t="n">
        <v>1992</v>
      </c>
      <c r="G259" s="15" t="inlineStr">
        <is>
          <t>Red Wine</t>
        </is>
      </c>
      <c r="H259" s="14" t="n">
        <v>1</v>
      </c>
      <c r="I259" s="16" t="inlineStr">
        <is>
          <t>Bottle</t>
        </is>
      </c>
      <c r="J259" s="16" t="n">
        <v>215</v>
      </c>
      <c r="K259" s="18">
        <f>J259*1.22</f>
        <v/>
      </c>
    </row>
    <row r="260" customFormat="1" s="1">
      <c r="B260" s="17" t="inlineStr">
        <is>
          <t>France</t>
        </is>
      </c>
      <c r="C260" s="14" t="inlineStr">
        <is>
          <t>Chateau Palmer</t>
        </is>
      </c>
      <c r="D260" s="14" t="inlineStr">
        <is>
          <t>Bordeaux</t>
        </is>
      </c>
      <c r="E260" s="14" t="inlineStr">
        <is>
          <t>Margaux</t>
        </is>
      </c>
      <c r="F260" s="14" t="n">
        <v>1996</v>
      </c>
      <c r="G260" s="15" t="inlineStr">
        <is>
          <t>Red Wine</t>
        </is>
      </c>
      <c r="H260" s="14" t="n">
        <v>4</v>
      </c>
      <c r="I260" s="16" t="inlineStr">
        <is>
          <t>Bottle</t>
        </is>
      </c>
      <c r="J260" s="16" t="n">
        <v>275</v>
      </c>
      <c r="K260" s="18">
        <f>J260*1.22</f>
        <v/>
      </c>
    </row>
    <row r="261" customFormat="1" s="1">
      <c r="B261" s="17" t="inlineStr">
        <is>
          <t>France</t>
        </is>
      </c>
      <c r="C261" s="14" t="inlineStr">
        <is>
          <t>Chateau Palmer</t>
        </is>
      </c>
      <c r="D261" s="14" t="inlineStr">
        <is>
          <t>Bordeaux</t>
        </is>
      </c>
      <c r="E261" s="14" t="inlineStr">
        <is>
          <t>Margaux</t>
        </is>
      </c>
      <c r="F261" s="14" t="n">
        <v>1999</v>
      </c>
      <c r="G261" s="15" t="inlineStr">
        <is>
          <t>Red Wine</t>
        </is>
      </c>
      <c r="H261" s="14" t="n">
        <v>1</v>
      </c>
      <c r="I261" s="16" t="inlineStr">
        <is>
          <t>Bottle</t>
        </is>
      </c>
      <c r="J261" s="16" t="n">
        <v>290</v>
      </c>
      <c r="K261" s="18">
        <f>J261*1.22</f>
        <v/>
      </c>
    </row>
    <row r="262" customFormat="1" s="1">
      <c r="B262" s="17" t="inlineStr">
        <is>
          <t>France</t>
        </is>
      </c>
      <c r="C262" s="14" t="inlineStr">
        <is>
          <t>Chateau Palmer</t>
        </is>
      </c>
      <c r="D262" s="14" t="inlineStr">
        <is>
          <t>Bordeaux</t>
        </is>
      </c>
      <c r="E262" s="14" t="inlineStr">
        <is>
          <t>Margaux</t>
        </is>
      </c>
      <c r="F262" s="14" t="n">
        <v>2001</v>
      </c>
      <c r="G262" s="15" t="inlineStr">
        <is>
          <t>Red Wine</t>
        </is>
      </c>
      <c r="H262" s="14" t="n">
        <v>1</v>
      </c>
      <c r="I262" s="16" t="inlineStr">
        <is>
          <t>Bottle</t>
        </is>
      </c>
      <c r="J262" s="16" t="n">
        <v>275</v>
      </c>
      <c r="K262" s="18">
        <f>J262*1.22</f>
        <v/>
      </c>
    </row>
    <row r="263" customFormat="1" s="1">
      <c r="B263" s="17" t="inlineStr">
        <is>
          <t>France</t>
        </is>
      </c>
      <c r="C263" s="14" t="inlineStr">
        <is>
          <t>Chateau Palmer</t>
        </is>
      </c>
      <c r="D263" s="14" t="inlineStr">
        <is>
          <t>Bordeaux</t>
        </is>
      </c>
      <c r="E263" s="14" t="inlineStr">
        <is>
          <t>Margaux</t>
        </is>
      </c>
      <c r="F263" s="14" t="n">
        <v>2004</v>
      </c>
      <c r="G263" s="15" t="inlineStr">
        <is>
          <t>Red Wine</t>
        </is>
      </c>
      <c r="H263" s="14" t="n">
        <v>1</v>
      </c>
      <c r="I263" s="16" t="inlineStr">
        <is>
          <t>Bottle</t>
        </is>
      </c>
      <c r="J263" s="16" t="n">
        <v>230</v>
      </c>
      <c r="K263" s="18">
        <f>J263*1.22</f>
        <v/>
      </c>
    </row>
    <row r="264" customFormat="1" s="1">
      <c r="B264" s="17" t="inlineStr">
        <is>
          <t>France</t>
        </is>
      </c>
      <c r="C264" s="14" t="inlineStr">
        <is>
          <t>Chateau Pavie</t>
        </is>
      </c>
      <c r="D264" s="14" t="inlineStr">
        <is>
          <t>Bordeaux</t>
        </is>
      </c>
      <c r="E264" s="14" t="inlineStr">
        <is>
          <t>Saint-Emilion</t>
        </is>
      </c>
      <c r="F264" s="14" t="n">
        <v>1988</v>
      </c>
      <c r="G264" s="15" t="inlineStr">
        <is>
          <t>Red Wine</t>
        </is>
      </c>
      <c r="H264" s="14" t="n">
        <v>4</v>
      </c>
      <c r="I264" s="16" t="inlineStr">
        <is>
          <t>Bottle</t>
        </is>
      </c>
      <c r="J264" s="16" t="n">
        <v>200</v>
      </c>
      <c r="K264" s="18">
        <f>J264*1.22</f>
        <v/>
      </c>
    </row>
    <row r="265" customFormat="1" s="1">
      <c r="B265" s="17" t="inlineStr">
        <is>
          <t>France</t>
        </is>
      </c>
      <c r="C265" s="14" t="inlineStr">
        <is>
          <t>Chateau Pavie</t>
        </is>
      </c>
      <c r="D265" s="14" t="inlineStr">
        <is>
          <t>Bordeaux</t>
        </is>
      </c>
      <c r="E265" s="14" t="inlineStr">
        <is>
          <t>Saint-Emilion</t>
        </is>
      </c>
      <c r="F265" s="14" t="n">
        <v>1997</v>
      </c>
      <c r="G265" s="15" t="inlineStr">
        <is>
          <t>Red Wine</t>
        </is>
      </c>
      <c r="H265" s="14" t="n">
        <v>4</v>
      </c>
      <c r="I265" s="16" t="inlineStr">
        <is>
          <t>Bottle</t>
        </is>
      </c>
      <c r="J265" s="16" t="n">
        <v>190</v>
      </c>
      <c r="K265" s="18">
        <f>J265*1.22</f>
        <v/>
      </c>
    </row>
    <row r="266" customFormat="1" s="1">
      <c r="B266" s="17" t="inlineStr">
        <is>
          <t>France</t>
        </is>
      </c>
      <c r="C266" s="14" t="inlineStr">
        <is>
          <t>Chateau Pavillon Rouge</t>
        </is>
      </c>
      <c r="D266" s="14" t="inlineStr">
        <is>
          <t>Bordeaux</t>
        </is>
      </c>
      <c r="E266" s="14" t="inlineStr">
        <is>
          <t>Margaux</t>
        </is>
      </c>
      <c r="F266" s="14" t="n">
        <v>1991</v>
      </c>
      <c r="G266" s="15" t="inlineStr">
        <is>
          <t>Red Wine</t>
        </is>
      </c>
      <c r="H266" s="14" t="n">
        <v>8</v>
      </c>
      <c r="I266" s="16" t="inlineStr">
        <is>
          <t>Bottle</t>
        </is>
      </c>
      <c r="J266" s="16" t="n">
        <v>145</v>
      </c>
      <c r="K266" s="18">
        <f>J266*1.22</f>
        <v/>
      </c>
    </row>
    <row r="267" customFormat="1" s="1">
      <c r="B267" s="17" t="inlineStr">
        <is>
          <t>France</t>
        </is>
      </c>
      <c r="C267" s="14" t="inlineStr">
        <is>
          <t>Chateau Pavillon Rouge</t>
        </is>
      </c>
      <c r="D267" s="14" t="inlineStr">
        <is>
          <t>Bordeaux</t>
        </is>
      </c>
      <c r="E267" s="14" t="inlineStr">
        <is>
          <t>Margaux</t>
        </is>
      </c>
      <c r="F267" s="14" t="n">
        <v>2000</v>
      </c>
      <c r="G267" s="15" t="inlineStr">
        <is>
          <t>Red Wine</t>
        </is>
      </c>
      <c r="H267" s="14" t="n">
        <v>5</v>
      </c>
      <c r="I267" s="16" t="inlineStr">
        <is>
          <t>Bottle</t>
        </is>
      </c>
      <c r="J267" s="16" t="n">
        <v>190</v>
      </c>
      <c r="K267" s="18">
        <f>J267*1.22</f>
        <v/>
      </c>
    </row>
    <row r="268" customFormat="1" s="1">
      <c r="B268" s="17" t="inlineStr">
        <is>
          <t>France</t>
        </is>
      </c>
      <c r="C268" s="14" t="inlineStr">
        <is>
          <t>Chateau Petrus</t>
        </is>
      </c>
      <c r="D268" s="14" t="inlineStr">
        <is>
          <t>Bordeaux</t>
        </is>
      </c>
      <c r="E268" s="14" t="inlineStr">
        <is>
          <t>Pomerol</t>
        </is>
      </c>
      <c r="F268" s="14" t="n">
        <v>1988</v>
      </c>
      <c r="G268" s="15" t="inlineStr">
        <is>
          <t>Red Wine</t>
        </is>
      </c>
      <c r="H268" s="14" t="n">
        <v>6</v>
      </c>
      <c r="I268" s="16" t="inlineStr">
        <is>
          <t>Bottle</t>
        </is>
      </c>
      <c r="J268" s="16" t="n">
        <v>2000</v>
      </c>
      <c r="K268" s="18">
        <f>J268*1.22</f>
        <v/>
      </c>
    </row>
    <row r="269" customFormat="1" s="1">
      <c r="B269" s="17" t="inlineStr">
        <is>
          <t>France</t>
        </is>
      </c>
      <c r="C269" s="14" t="inlineStr">
        <is>
          <t>Chateau Petrus</t>
        </is>
      </c>
      <c r="D269" s="14" t="inlineStr">
        <is>
          <t>Bordeaux</t>
        </is>
      </c>
      <c r="E269" s="14" t="inlineStr">
        <is>
          <t>Pomerol</t>
        </is>
      </c>
      <c r="F269" s="14" t="n">
        <v>1992</v>
      </c>
      <c r="G269" s="15" t="inlineStr">
        <is>
          <t>Red Wine</t>
        </is>
      </c>
      <c r="H269" s="14" t="n">
        <v>2</v>
      </c>
      <c r="I269" s="16" t="inlineStr">
        <is>
          <t>Bottle</t>
        </is>
      </c>
      <c r="J269" s="16" t="n">
        <v>2200</v>
      </c>
      <c r="K269" s="18">
        <f>J269*1.22</f>
        <v/>
      </c>
    </row>
    <row r="270" customFormat="1" s="1">
      <c r="B270" s="17" t="inlineStr">
        <is>
          <t>France</t>
        </is>
      </c>
      <c r="C270" s="14" t="inlineStr">
        <is>
          <t>Chateau Petrus</t>
        </is>
      </c>
      <c r="D270" s="14" t="inlineStr">
        <is>
          <t>Bordeaux</t>
        </is>
      </c>
      <c r="E270" s="14" t="inlineStr">
        <is>
          <t>Pomerol</t>
        </is>
      </c>
      <c r="F270" s="14" t="n">
        <v>1995</v>
      </c>
      <c r="G270" s="15" t="inlineStr">
        <is>
          <t>Red Wine</t>
        </is>
      </c>
      <c r="H270" s="14" t="n">
        <v>2</v>
      </c>
      <c r="I270" s="16" t="inlineStr">
        <is>
          <t>Bottle</t>
        </is>
      </c>
      <c r="J270" s="16" t="n">
        <v>2700</v>
      </c>
      <c r="K270" s="18">
        <f>J270*1.22</f>
        <v/>
      </c>
    </row>
    <row r="271" customFormat="1" s="1">
      <c r="B271" s="17" t="inlineStr">
        <is>
          <t>France</t>
        </is>
      </c>
      <c r="C271" s="14" t="inlineStr">
        <is>
          <t>Chateau Petrus</t>
        </is>
      </c>
      <c r="D271" s="14" t="inlineStr">
        <is>
          <t>Bordeaux</t>
        </is>
      </c>
      <c r="E271" s="14" t="inlineStr">
        <is>
          <t>Pomerol</t>
        </is>
      </c>
      <c r="F271" s="14" t="n">
        <v>1996</v>
      </c>
      <c r="G271" s="15" t="inlineStr">
        <is>
          <t>Red Wine</t>
        </is>
      </c>
      <c r="H271" s="14" t="n">
        <v>1</v>
      </c>
      <c r="I271" s="16" t="inlineStr">
        <is>
          <t>Bottle</t>
        </is>
      </c>
      <c r="J271" s="16" t="n">
        <v>2500</v>
      </c>
      <c r="K271" s="18">
        <f>J271*1.22</f>
        <v/>
      </c>
    </row>
    <row r="272" customFormat="1" s="1">
      <c r="B272" s="17" t="inlineStr">
        <is>
          <t>France</t>
        </is>
      </c>
      <c r="C272" s="14" t="inlineStr">
        <is>
          <t>Chateau Pichon Baron Longueville</t>
        </is>
      </c>
      <c r="D272" s="14" t="inlineStr">
        <is>
          <t>Bordeaux</t>
        </is>
      </c>
      <c r="E272" s="14" t="inlineStr">
        <is>
          <t>Pauillac</t>
        </is>
      </c>
      <c r="F272" s="14" t="n">
        <v>1985</v>
      </c>
      <c r="G272" s="15" t="inlineStr">
        <is>
          <t>Red Wine</t>
        </is>
      </c>
      <c r="H272" s="14" t="n">
        <v>1</v>
      </c>
      <c r="I272" s="16" t="inlineStr">
        <is>
          <t>Bottle</t>
        </is>
      </c>
      <c r="J272" s="16" t="n">
        <v>165</v>
      </c>
      <c r="K272" s="18">
        <f>J272*1.22</f>
        <v/>
      </c>
    </row>
    <row r="273" customFormat="1" s="1">
      <c r="B273" s="17" t="inlineStr">
        <is>
          <t>France</t>
        </is>
      </c>
      <c r="C273" s="14" t="inlineStr">
        <is>
          <t>Chateau Pichon Baron Longueville</t>
        </is>
      </c>
      <c r="D273" s="14" t="inlineStr">
        <is>
          <t>Bordeaux</t>
        </is>
      </c>
      <c r="E273" s="14" t="inlineStr">
        <is>
          <t>Pauillac</t>
        </is>
      </c>
      <c r="F273" s="14" t="n">
        <v>1987</v>
      </c>
      <c r="G273" s="15" t="inlineStr">
        <is>
          <t>Red Wine</t>
        </is>
      </c>
      <c r="H273" s="14" t="n">
        <v>4</v>
      </c>
      <c r="I273" s="16" t="inlineStr">
        <is>
          <t>Bottle</t>
        </is>
      </c>
      <c r="J273" s="16" t="n">
        <v>160</v>
      </c>
      <c r="K273" s="18">
        <f>J273*1.22</f>
        <v/>
      </c>
    </row>
    <row r="274" customFormat="1" s="1">
      <c r="B274" s="17" t="inlineStr">
        <is>
          <t>France</t>
        </is>
      </c>
      <c r="C274" s="14" t="inlineStr">
        <is>
          <t>Chateau Pichon Baron Longueville</t>
        </is>
      </c>
      <c r="D274" s="14" t="inlineStr">
        <is>
          <t>Bordeaux</t>
        </is>
      </c>
      <c r="E274" s="14" t="inlineStr">
        <is>
          <t>Pauillac</t>
        </is>
      </c>
      <c r="F274" s="14" t="n">
        <v>1991</v>
      </c>
      <c r="G274" s="15" t="inlineStr">
        <is>
          <t>Red Wine</t>
        </is>
      </c>
      <c r="H274" s="14" t="n">
        <v>24</v>
      </c>
      <c r="I274" s="16" t="inlineStr">
        <is>
          <t>Bottle</t>
        </is>
      </c>
      <c r="J274" s="16" t="n">
        <v>140</v>
      </c>
      <c r="K274" s="18">
        <f>J274*1.22</f>
        <v/>
      </c>
    </row>
    <row r="275" customFormat="1" s="1">
      <c r="B275" s="17" t="inlineStr">
        <is>
          <t>France</t>
        </is>
      </c>
      <c r="C275" s="14" t="inlineStr">
        <is>
          <t>Chateau Pichon Baron Longueville</t>
        </is>
      </c>
      <c r="D275" s="14" t="inlineStr">
        <is>
          <t>Bordeaux</t>
        </is>
      </c>
      <c r="E275" s="14" t="inlineStr">
        <is>
          <t>Pauillac</t>
        </is>
      </c>
      <c r="F275" s="14" t="n">
        <v>1996</v>
      </c>
      <c r="G275" s="15" t="inlineStr">
        <is>
          <t>Red Wine</t>
        </is>
      </c>
      <c r="H275" s="14" t="n">
        <v>6</v>
      </c>
      <c r="I275" s="16" t="inlineStr">
        <is>
          <t>Bottle</t>
        </is>
      </c>
      <c r="J275" s="16" t="n">
        <v>200</v>
      </c>
      <c r="K275" s="18">
        <f>J275*1.22</f>
        <v/>
      </c>
    </row>
    <row r="276" customFormat="1" s="1">
      <c r="B276" s="17" t="inlineStr">
        <is>
          <t>France</t>
        </is>
      </c>
      <c r="C276" s="14" t="inlineStr">
        <is>
          <t>Chateau Pichon Comtesse De Lalande</t>
        </is>
      </c>
      <c r="D276" s="14" t="inlineStr">
        <is>
          <t>Bordeaux</t>
        </is>
      </c>
      <c r="E276" s="14" t="inlineStr">
        <is>
          <t>Pauillac</t>
        </is>
      </c>
      <c r="F276" s="14" t="n">
        <v>1993</v>
      </c>
      <c r="G276" s="15" t="inlineStr">
        <is>
          <t>Red Wine</t>
        </is>
      </c>
      <c r="H276" s="14" t="n">
        <v>3</v>
      </c>
      <c r="I276" s="16" t="inlineStr">
        <is>
          <t>Bottle</t>
        </is>
      </c>
      <c r="J276" s="16" t="n">
        <v>135</v>
      </c>
      <c r="K276" s="18">
        <f>J276*1.22</f>
        <v/>
      </c>
    </row>
    <row r="277" customFormat="1" s="1">
      <c r="B277" s="17" t="inlineStr">
        <is>
          <t>France</t>
        </is>
      </c>
      <c r="C277" s="14" t="inlineStr">
        <is>
          <t>Chateau Pichon Comtesse De Lalande</t>
        </is>
      </c>
      <c r="D277" s="14" t="inlineStr">
        <is>
          <t>Bordeaux</t>
        </is>
      </c>
      <c r="E277" s="14" t="inlineStr">
        <is>
          <t>Pauillac</t>
        </is>
      </c>
      <c r="F277" s="14" t="n">
        <v>1996</v>
      </c>
      <c r="G277" s="15" t="inlineStr">
        <is>
          <t>Red Wine</t>
        </is>
      </c>
      <c r="H277" s="14" t="n">
        <v>10</v>
      </c>
      <c r="I277" s="16" t="inlineStr">
        <is>
          <t>Bottle</t>
        </is>
      </c>
      <c r="J277" s="16" t="n">
        <v>300</v>
      </c>
      <c r="K277" s="18">
        <f>J277*1.22</f>
        <v/>
      </c>
    </row>
    <row r="278" customFormat="1" s="1">
      <c r="B278" s="17" t="inlineStr">
        <is>
          <t>France</t>
        </is>
      </c>
      <c r="C278" s="14" t="inlineStr">
        <is>
          <t>Chateau Pontet Canet</t>
        </is>
      </c>
      <c r="D278" s="14" t="inlineStr">
        <is>
          <t>Bordeaux</t>
        </is>
      </c>
      <c r="E278" s="14" t="inlineStr">
        <is>
          <t>Pauillac</t>
        </is>
      </c>
      <c r="F278" s="14" t="n">
        <v>1981</v>
      </c>
      <c r="G278" s="15" t="inlineStr">
        <is>
          <t>Red Wine</t>
        </is>
      </c>
      <c r="H278" s="14" t="n">
        <v>1</v>
      </c>
      <c r="I278" s="16" t="inlineStr">
        <is>
          <t>Bottle</t>
        </is>
      </c>
      <c r="J278" s="16" t="n">
        <v>100</v>
      </c>
      <c r="K278" s="18">
        <f>J278*1.22</f>
        <v/>
      </c>
    </row>
    <row r="279" customFormat="1" s="1">
      <c r="B279" s="17" t="inlineStr">
        <is>
          <t>France</t>
        </is>
      </c>
      <c r="C279" s="14" t="inlineStr">
        <is>
          <t>Chateau Pontet Canet</t>
        </is>
      </c>
      <c r="D279" s="14" t="inlineStr">
        <is>
          <t>Bordeaux</t>
        </is>
      </c>
      <c r="E279" s="14" t="inlineStr">
        <is>
          <t>Pauillac</t>
        </is>
      </c>
      <c r="F279" s="14" t="n">
        <v>1985</v>
      </c>
      <c r="G279" s="15" t="inlineStr">
        <is>
          <t>Red Wine</t>
        </is>
      </c>
      <c r="H279" s="14" t="n">
        <v>3</v>
      </c>
      <c r="I279" s="16" t="inlineStr">
        <is>
          <t>Bottle</t>
        </is>
      </c>
      <c r="J279" s="16" t="n">
        <v>145</v>
      </c>
      <c r="K279" s="18">
        <f>J279*1.22</f>
        <v/>
      </c>
    </row>
    <row r="280" customFormat="1" s="1">
      <c r="B280" s="17" t="inlineStr">
        <is>
          <t>France</t>
        </is>
      </c>
      <c r="C280" s="14" t="inlineStr">
        <is>
          <t>Chateau Pontet Canet</t>
        </is>
      </c>
      <c r="D280" s="14" t="inlineStr">
        <is>
          <t>Bordeaux</t>
        </is>
      </c>
      <c r="E280" s="14" t="inlineStr">
        <is>
          <t>Pauillac</t>
        </is>
      </c>
      <c r="F280" s="14" t="n">
        <v>1987</v>
      </c>
      <c r="G280" s="15" t="inlineStr">
        <is>
          <t>Red Wine</t>
        </is>
      </c>
      <c r="H280" s="14" t="n">
        <v>6</v>
      </c>
      <c r="I280" s="16" t="inlineStr">
        <is>
          <t>Bottle</t>
        </is>
      </c>
      <c r="J280" s="16" t="n">
        <v>110</v>
      </c>
      <c r="K280" s="18">
        <f>J280*1.22</f>
        <v/>
      </c>
    </row>
    <row r="281" customFormat="1" s="1">
      <c r="B281" s="17" t="inlineStr">
        <is>
          <t>France</t>
        </is>
      </c>
      <c r="C281" s="14" t="inlineStr">
        <is>
          <t>Chateau Pontet Canet</t>
        </is>
      </c>
      <c r="D281" s="14" t="inlineStr">
        <is>
          <t>Bordeaux</t>
        </is>
      </c>
      <c r="E281" s="14" t="inlineStr">
        <is>
          <t>Pauillac</t>
        </is>
      </c>
      <c r="F281" s="14" t="n">
        <v>1988</v>
      </c>
      <c r="G281" s="15" t="inlineStr">
        <is>
          <t>Red Wine</t>
        </is>
      </c>
      <c r="H281" s="14" t="n">
        <v>4</v>
      </c>
      <c r="I281" s="16" t="inlineStr">
        <is>
          <t>Bottle</t>
        </is>
      </c>
      <c r="J281" s="16" t="n">
        <v>125</v>
      </c>
      <c r="K281" s="18">
        <f>J281*1.22</f>
        <v/>
      </c>
    </row>
    <row r="282" customFormat="1" s="1">
      <c r="B282" s="17" t="inlineStr">
        <is>
          <t>France</t>
        </is>
      </c>
      <c r="C282" s="14" t="inlineStr">
        <is>
          <t>Chateau Pontet Canet</t>
        </is>
      </c>
      <c r="D282" s="14" t="inlineStr">
        <is>
          <t>Bordeaux</t>
        </is>
      </c>
      <c r="E282" s="14" t="inlineStr">
        <is>
          <t>Pauillac</t>
        </is>
      </c>
      <c r="F282" s="14" t="n">
        <v>1989</v>
      </c>
      <c r="G282" s="15" t="inlineStr">
        <is>
          <t>Red Wine</t>
        </is>
      </c>
      <c r="H282" s="14" t="n">
        <v>1</v>
      </c>
      <c r="I282" s="16" t="inlineStr">
        <is>
          <t>Bottle</t>
        </is>
      </c>
      <c r="J282" s="16" t="n">
        <v>140</v>
      </c>
      <c r="K282" s="18">
        <f>J282*1.22</f>
        <v/>
      </c>
    </row>
    <row r="283" customFormat="1" s="1">
      <c r="B283" s="17" t="inlineStr">
        <is>
          <t>France</t>
        </is>
      </c>
      <c r="C283" s="14" t="inlineStr">
        <is>
          <t>Vieux Chateau Certan</t>
        </is>
      </c>
      <c r="D283" s="14" t="inlineStr">
        <is>
          <t>Bordeaux</t>
        </is>
      </c>
      <c r="E283" s="14" t="inlineStr">
        <is>
          <t>Pomerol</t>
        </is>
      </c>
      <c r="F283" s="14" t="n">
        <v>1981</v>
      </c>
      <c r="G283" s="15" t="inlineStr">
        <is>
          <t>Red Wine</t>
        </is>
      </c>
      <c r="H283" s="14" t="n">
        <v>2</v>
      </c>
      <c r="I283" s="16" t="inlineStr">
        <is>
          <t>Bottle</t>
        </is>
      </c>
      <c r="J283" s="16" t="n">
        <v>165</v>
      </c>
      <c r="K283" s="18">
        <f>J283*1.22</f>
        <v/>
      </c>
    </row>
    <row r="284" customFormat="1" s="1">
      <c r="B284" s="17" t="inlineStr">
        <is>
          <t>France</t>
        </is>
      </c>
      <c r="C284" s="14" t="inlineStr">
        <is>
          <t>Vieux Chateau Certan</t>
        </is>
      </c>
      <c r="D284" s="14" t="inlineStr">
        <is>
          <t>Bordeaux</t>
        </is>
      </c>
      <c r="E284" s="14" t="inlineStr">
        <is>
          <t>Pomerol</t>
        </is>
      </c>
      <c r="F284" s="14" t="n">
        <v>1989</v>
      </c>
      <c r="G284" s="15" t="inlineStr">
        <is>
          <t>Red Wine</t>
        </is>
      </c>
      <c r="H284" s="14" t="n">
        <v>1</v>
      </c>
      <c r="I284" s="16" t="inlineStr">
        <is>
          <t>Bottle</t>
        </is>
      </c>
      <c r="J284" s="16" t="n">
        <v>275</v>
      </c>
      <c r="K284" s="18">
        <f>J284*1.22</f>
        <v/>
      </c>
    </row>
    <row r="285" customFormat="1" s="1">
      <c r="B285" s="17" t="inlineStr">
        <is>
          <t>France</t>
        </is>
      </c>
      <c r="C285" s="14" t="inlineStr">
        <is>
          <t>Vieux Chateau Certan</t>
        </is>
      </c>
      <c r="D285" s="14" t="inlineStr">
        <is>
          <t>Bordeaux</t>
        </is>
      </c>
      <c r="E285" s="14" t="inlineStr">
        <is>
          <t>Pomerol</t>
        </is>
      </c>
      <c r="F285" s="14" t="n">
        <v>1990</v>
      </c>
      <c r="G285" s="15" t="inlineStr">
        <is>
          <t>Red Wine</t>
        </is>
      </c>
      <c r="H285" s="14" t="n">
        <v>1</v>
      </c>
      <c r="I285" s="16" t="inlineStr">
        <is>
          <t>Magnum</t>
        </is>
      </c>
      <c r="J285" s="16" t="n">
        <v>600</v>
      </c>
      <c r="K285" s="18">
        <f>J285*1.22</f>
        <v/>
      </c>
    </row>
    <row r="286" customFormat="1" s="1">
      <c r="B286" s="17" t="inlineStr">
        <is>
          <t>France</t>
        </is>
      </c>
      <c r="C286" s="14" t="inlineStr">
        <is>
          <t>Vieux Chateau Certan</t>
        </is>
      </c>
      <c r="D286" s="14" t="inlineStr">
        <is>
          <t>Bordeaux</t>
        </is>
      </c>
      <c r="E286" s="14" t="inlineStr">
        <is>
          <t>Pomerol</t>
        </is>
      </c>
      <c r="F286" s="14" t="n">
        <v>1992</v>
      </c>
      <c r="G286" s="15" t="inlineStr">
        <is>
          <t>Red Wine</t>
        </is>
      </c>
      <c r="H286" s="14" t="n">
        <v>2</v>
      </c>
      <c r="I286" s="16" t="inlineStr">
        <is>
          <t>Bottle</t>
        </is>
      </c>
      <c r="J286" s="16" t="n">
        <v>125</v>
      </c>
      <c r="K286" s="18">
        <f>J286*1.22</f>
        <v/>
      </c>
    </row>
    <row r="287" customFormat="1" s="1">
      <c r="B287" s="17" t="inlineStr">
        <is>
          <t>France</t>
        </is>
      </c>
      <c r="C287" s="14" t="inlineStr">
        <is>
          <t>Vieux Chateau Certan</t>
        </is>
      </c>
      <c r="D287" s="14" t="inlineStr">
        <is>
          <t>Bordeaux</t>
        </is>
      </c>
      <c r="E287" s="14" t="inlineStr">
        <is>
          <t>Pomerol</t>
        </is>
      </c>
      <c r="F287" s="14" t="n">
        <v>1995</v>
      </c>
      <c r="G287" s="15" t="inlineStr">
        <is>
          <t>Red Wine</t>
        </is>
      </c>
      <c r="H287" s="14" t="n">
        <v>12</v>
      </c>
      <c r="I287" s="16" t="inlineStr">
        <is>
          <t>OWC-12</t>
        </is>
      </c>
      <c r="J287" s="16" t="n">
        <v>2280</v>
      </c>
      <c r="K287" s="18">
        <f>J287*1.22</f>
        <v/>
      </c>
    </row>
    <row r="288" customFormat="1" s="1">
      <c r="B288" s="17" t="inlineStr">
        <is>
          <t>France</t>
        </is>
      </c>
      <c r="C288" s="14" t="inlineStr">
        <is>
          <t>Vieux Chateau Certan</t>
        </is>
      </c>
      <c r="D288" s="14" t="inlineStr">
        <is>
          <t>Bordeaux</t>
        </is>
      </c>
      <c r="E288" s="14" t="inlineStr">
        <is>
          <t>Pomerol</t>
        </is>
      </c>
      <c r="F288" s="14" t="n">
        <v>1997</v>
      </c>
      <c r="G288" s="15" t="inlineStr">
        <is>
          <t>Red Wine</t>
        </is>
      </c>
      <c r="H288" s="14" t="n">
        <v>3</v>
      </c>
      <c r="I288" s="16" t="inlineStr">
        <is>
          <t>Bottle</t>
        </is>
      </c>
      <c r="J288" s="16" t="n">
        <v>150</v>
      </c>
      <c r="K288" s="18">
        <f>J288*1.22</f>
        <v/>
      </c>
    </row>
    <row r="289" customFormat="1" s="1">
      <c r="B289" s="17" t="inlineStr">
        <is>
          <t>France</t>
        </is>
      </c>
      <c r="C289" s="14" t="inlineStr">
        <is>
          <t>Vieux Chateau Certan</t>
        </is>
      </c>
      <c r="D289" s="14" t="inlineStr">
        <is>
          <t>Bordeaux</t>
        </is>
      </c>
      <c r="E289" s="14" t="inlineStr">
        <is>
          <t>Pomerol</t>
        </is>
      </c>
      <c r="F289" s="14" t="n">
        <v>1999</v>
      </c>
      <c r="G289" s="15" t="inlineStr">
        <is>
          <t>Red Wine</t>
        </is>
      </c>
      <c r="H289" s="14" t="n">
        <v>1</v>
      </c>
      <c r="I289" s="16" t="inlineStr">
        <is>
          <t>Bottle</t>
        </is>
      </c>
      <c r="J289" s="16" t="n">
        <v>190</v>
      </c>
      <c r="K289" s="18">
        <f>J289*1.22</f>
        <v/>
      </c>
    </row>
    <row r="290" customFormat="1" s="1">
      <c r="B290" s="17" t="inlineStr">
        <is>
          <t>France</t>
        </is>
      </c>
      <c r="C290" s="14" t="inlineStr">
        <is>
          <t>Anne Gros</t>
        </is>
      </c>
      <c r="D290" s="14" t="inlineStr">
        <is>
          <t>Burgundy</t>
        </is>
      </c>
      <c r="E290" s="14" t="inlineStr">
        <is>
          <t>Richebourg</t>
        </is>
      </c>
      <c r="F290" s="14" t="n">
        <v>2013</v>
      </c>
      <c r="G290" s="15" t="inlineStr">
        <is>
          <t>Red Wine</t>
        </is>
      </c>
      <c r="H290" s="14" t="n">
        <v>5</v>
      </c>
      <c r="I290" s="16" t="inlineStr">
        <is>
          <t>Bottle</t>
        </is>
      </c>
      <c r="J290" s="16" t="n">
        <v>950</v>
      </c>
      <c r="K290" s="18">
        <f>J290*1.22</f>
        <v/>
      </c>
    </row>
    <row r="291" customFormat="1" s="1">
      <c r="B291" s="17" t="inlineStr">
        <is>
          <t>France</t>
        </is>
      </c>
      <c r="C291" s="14" t="inlineStr">
        <is>
          <t>Antonin Guyon</t>
        </is>
      </c>
      <c r="D291" s="14" t="inlineStr">
        <is>
          <t>Burgundy</t>
        </is>
      </c>
      <c r="E291" s="14" t="inlineStr">
        <is>
          <t>Corton Bressandes</t>
        </is>
      </c>
      <c r="F291" s="14" t="n">
        <v>2002</v>
      </c>
      <c r="G291" s="15" t="inlineStr">
        <is>
          <t>Red Wine</t>
        </is>
      </c>
      <c r="H291" s="14" t="n">
        <v>1</v>
      </c>
      <c r="I291" s="16" t="inlineStr">
        <is>
          <t>Bottle</t>
        </is>
      </c>
      <c r="J291" s="16" t="n">
        <v>110</v>
      </c>
      <c r="K291" s="18">
        <f>J291*1.22</f>
        <v/>
      </c>
    </row>
    <row r="292" customFormat="1" s="1">
      <c r="B292" s="17" t="inlineStr">
        <is>
          <t>France</t>
        </is>
      </c>
      <c r="C292" s="14" t="inlineStr">
        <is>
          <t>Antonin Guyon</t>
        </is>
      </c>
      <c r="D292" s="14" t="inlineStr">
        <is>
          <t>Burgundy</t>
        </is>
      </c>
      <c r="E292" s="14" t="inlineStr">
        <is>
          <t>Corton Bressandes</t>
        </is>
      </c>
      <c r="F292" s="14" t="n">
        <v>2005</v>
      </c>
      <c r="G292" s="15" t="inlineStr">
        <is>
          <t>Red Wine</t>
        </is>
      </c>
      <c r="H292" s="14" t="n">
        <v>3</v>
      </c>
      <c r="I292" s="16" t="inlineStr">
        <is>
          <t>Bottle</t>
        </is>
      </c>
      <c r="J292" s="16" t="n">
        <v>110</v>
      </c>
      <c r="K292" s="18">
        <f>J292*1.22</f>
        <v/>
      </c>
    </row>
    <row r="293" customFormat="1" s="1">
      <c r="B293" s="17" t="inlineStr">
        <is>
          <t>France</t>
        </is>
      </c>
      <c r="C293" s="14" t="inlineStr">
        <is>
          <t>Antonin Guyon</t>
        </is>
      </c>
      <c r="D293" s="14" t="inlineStr">
        <is>
          <t>Burgundy</t>
        </is>
      </c>
      <c r="E293" s="14" t="inlineStr">
        <is>
          <t>Corton Clos du Roy</t>
        </is>
      </c>
      <c r="F293" s="14" t="n">
        <v>2002</v>
      </c>
      <c r="G293" s="15" t="inlineStr">
        <is>
          <t>Red Wine</t>
        </is>
      </c>
      <c r="H293" s="14" t="n">
        <v>3</v>
      </c>
      <c r="I293" s="16" t="inlineStr">
        <is>
          <t>Bottle</t>
        </is>
      </c>
      <c r="J293" s="16" t="n">
        <v>110</v>
      </c>
      <c r="K293" s="18">
        <f>J293*1.22</f>
        <v/>
      </c>
    </row>
    <row r="294" customFormat="1" s="1">
      <c r="B294" s="17" t="inlineStr">
        <is>
          <t>France</t>
        </is>
      </c>
      <c r="C294" s="14" t="inlineStr">
        <is>
          <t>Antonin Guyon</t>
        </is>
      </c>
      <c r="D294" s="14" t="inlineStr">
        <is>
          <t>Burgundy</t>
        </is>
      </c>
      <c r="E294" s="14" t="inlineStr">
        <is>
          <t>Corton Clos du Roy</t>
        </is>
      </c>
      <c r="F294" s="14" t="n">
        <v>2005</v>
      </c>
      <c r="G294" s="15" t="inlineStr">
        <is>
          <t>Red Wine</t>
        </is>
      </c>
      <c r="H294" s="14" t="n">
        <v>4</v>
      </c>
      <c r="I294" s="16" t="inlineStr">
        <is>
          <t>Bottle</t>
        </is>
      </c>
      <c r="J294" s="16" t="n">
        <v>110</v>
      </c>
      <c r="K294" s="18">
        <f>J294*1.22</f>
        <v/>
      </c>
    </row>
    <row r="295" customFormat="1" s="1">
      <c r="B295" s="17" t="inlineStr">
        <is>
          <t>France</t>
        </is>
      </c>
      <c r="C295" s="14" t="inlineStr">
        <is>
          <t>Bouchard Pere et Fils</t>
        </is>
      </c>
      <c r="D295" s="14" t="inlineStr">
        <is>
          <t>Burgundy</t>
        </is>
      </c>
      <c r="E295" s="14" t="inlineStr">
        <is>
          <t>Vosne-Romanee Aux Reignots</t>
        </is>
      </c>
      <c r="F295" s="14" t="n">
        <v>2004</v>
      </c>
      <c r="G295" s="15" t="inlineStr">
        <is>
          <t>Red Wine</t>
        </is>
      </c>
      <c r="H295" s="14" t="n">
        <v>1</v>
      </c>
      <c r="I295" s="16" t="inlineStr">
        <is>
          <t>Bottle</t>
        </is>
      </c>
      <c r="J295" s="16" t="n">
        <v>450</v>
      </c>
      <c r="K295" s="18">
        <f>J295*1.22</f>
        <v/>
      </c>
    </row>
    <row r="296" customFormat="1" s="1">
      <c r="B296" s="17" t="inlineStr">
        <is>
          <t>France</t>
        </is>
      </c>
      <c r="C296" s="14" t="inlineStr">
        <is>
          <t>Bouchard Pere et Fils</t>
        </is>
      </c>
      <c r="D296" s="14" t="inlineStr">
        <is>
          <t>Burgundy</t>
        </is>
      </c>
      <c r="E296" s="14" t="inlineStr">
        <is>
          <t>Nuits-Saint-Georges</t>
        </is>
      </c>
      <c r="F296" s="14" t="n">
        <v>2013</v>
      </c>
      <c r="G296" s="15" t="inlineStr">
        <is>
          <t>Red Wine</t>
        </is>
      </c>
      <c r="H296" s="14" t="n">
        <v>18</v>
      </c>
      <c r="I296" s="16" t="inlineStr">
        <is>
          <t>Bottle</t>
        </is>
      </c>
      <c r="J296" s="16" t="n">
        <v>50</v>
      </c>
      <c r="K296" s="18">
        <f>J296*1.22</f>
        <v/>
      </c>
    </row>
    <row r="297" customFormat="1" s="1">
      <c r="B297" s="17" t="inlineStr">
        <is>
          <t>France</t>
        </is>
      </c>
      <c r="C297" s="14" t="inlineStr">
        <is>
          <t>Chanson</t>
        </is>
      </c>
      <c r="D297" s="14" t="inlineStr">
        <is>
          <t>Burgundy</t>
        </is>
      </c>
      <c r="E297" s="14" t="inlineStr">
        <is>
          <t>Beaune Clos des Feves</t>
        </is>
      </c>
      <c r="F297" s="14" t="n">
        <v>1989</v>
      </c>
      <c r="G297" s="15" t="inlineStr">
        <is>
          <t>Red Wine</t>
        </is>
      </c>
      <c r="H297" s="14" t="n">
        <v>16</v>
      </c>
      <c r="I297" s="16" t="inlineStr">
        <is>
          <t>Bottle</t>
        </is>
      </c>
      <c r="J297" s="16" t="n">
        <v>70</v>
      </c>
      <c r="K297" s="18">
        <f>J297*1.22</f>
        <v/>
      </c>
    </row>
    <row r="298" customFormat="1" s="1">
      <c r="B298" s="17" t="inlineStr">
        <is>
          <t>France</t>
        </is>
      </c>
      <c r="C298" s="14" t="inlineStr">
        <is>
          <t>Chanson</t>
        </is>
      </c>
      <c r="D298" s="14" t="inlineStr">
        <is>
          <t>Burgundy</t>
        </is>
      </c>
      <c r="E298" s="14" t="inlineStr">
        <is>
          <t>Savigny les Beaune la Dominode</t>
        </is>
      </c>
      <c r="F298" s="14" t="n">
        <v>1988</v>
      </c>
      <c r="G298" s="15" t="inlineStr">
        <is>
          <t>Red Wine</t>
        </is>
      </c>
      <c r="H298" s="14" t="n">
        <v>3</v>
      </c>
      <c r="I298" s="16" t="inlineStr">
        <is>
          <t>Bottle</t>
        </is>
      </c>
      <c r="J298" s="16" t="n">
        <v>60</v>
      </c>
      <c r="K298" s="18">
        <f>J298*1.22</f>
        <v/>
      </c>
    </row>
    <row r="299" customFormat="1" s="1">
      <c r="B299" s="17" t="inlineStr">
        <is>
          <t>France</t>
        </is>
      </c>
      <c r="C299" s="14" t="inlineStr">
        <is>
          <t>Chateau De Charodon</t>
        </is>
      </c>
      <c r="D299" s="14" t="inlineStr">
        <is>
          <t>Burgundy</t>
        </is>
      </c>
      <c r="E299" s="14" t="inlineStr">
        <is>
          <t>Marsannay Clos Du Roy</t>
        </is>
      </c>
      <c r="F299" s="14" t="n">
        <v>2021</v>
      </c>
      <c r="G299" s="15" t="inlineStr">
        <is>
          <t>Red Wine</t>
        </is>
      </c>
      <c r="H299" s="14" t="n">
        <v>2</v>
      </c>
      <c r="I299" s="16" t="inlineStr">
        <is>
          <t>Bottle</t>
        </is>
      </c>
      <c r="J299" s="16" t="n">
        <v>45</v>
      </c>
      <c r="K299" s="18">
        <f>J299*1.22</f>
        <v/>
      </c>
    </row>
    <row r="300" customFormat="1" s="1">
      <c r="B300" s="17" t="inlineStr">
        <is>
          <t>France</t>
        </is>
      </c>
      <c r="C300" s="14" t="inlineStr">
        <is>
          <t>Charles Lachaux</t>
        </is>
      </c>
      <c r="D300" s="14" t="inlineStr">
        <is>
          <t>Burgundy</t>
        </is>
      </c>
      <c r="E300" s="14" t="inlineStr">
        <is>
          <t>Aloxe-Corton 1er Cru "les Valozieres "</t>
        </is>
      </c>
      <c r="F300" s="14" t="n">
        <v>2020</v>
      </c>
      <c r="G300" s="15" t="inlineStr">
        <is>
          <t>Red Wine</t>
        </is>
      </c>
      <c r="H300" s="14" t="n">
        <v>2</v>
      </c>
      <c r="I300" s="16" t="inlineStr">
        <is>
          <t>Bottle</t>
        </is>
      </c>
      <c r="J300" s="16" t="n">
        <v>850</v>
      </c>
      <c r="K300" s="18">
        <f>J300*1.22</f>
        <v/>
      </c>
    </row>
    <row r="301" customFormat="1" s="1">
      <c r="B301" s="17" t="inlineStr">
        <is>
          <t>France</t>
        </is>
      </c>
      <c r="C301" s="14" t="inlineStr">
        <is>
          <t>Charles Lachaux</t>
        </is>
      </c>
      <c r="D301" s="14" t="inlineStr">
        <is>
          <t>Burgundy</t>
        </is>
      </c>
      <c r="E301" s="14" t="inlineStr">
        <is>
          <t>Bourgogne Rouge La Croix Blanche</t>
        </is>
      </c>
      <c r="F301" s="14" t="n">
        <v>2020</v>
      </c>
      <c r="G301" s="15" t="inlineStr">
        <is>
          <t>Red Wine</t>
        </is>
      </c>
      <c r="H301" s="14" t="n">
        <v>1</v>
      </c>
      <c r="I301" s="16" t="inlineStr">
        <is>
          <t>Bottle</t>
        </is>
      </c>
      <c r="J301" s="16" t="n">
        <v>490</v>
      </c>
      <c r="K301" s="18">
        <f>J301*1.22</f>
        <v/>
      </c>
    </row>
    <row r="302" customFormat="1" s="1">
      <c r="B302" s="17" t="inlineStr">
        <is>
          <t>France</t>
        </is>
      </c>
      <c r="C302" s="14" t="inlineStr">
        <is>
          <t>Charles Lachaux</t>
        </is>
      </c>
      <c r="D302" s="14" t="inlineStr">
        <is>
          <t>Burgundy</t>
        </is>
      </c>
      <c r="E302" s="14" t="inlineStr">
        <is>
          <t>Cotes-de-Nuits "Aux Montagens"</t>
        </is>
      </c>
      <c r="F302" s="14" t="n">
        <v>2023</v>
      </c>
      <c r="G302" s="15" t="inlineStr">
        <is>
          <t>Red Wine</t>
        </is>
      </c>
      <c r="H302" s="14" t="n">
        <v>1</v>
      </c>
      <c r="I302" s="12" t="inlineStr">
        <is>
          <t>Bottle</t>
        </is>
      </c>
      <c r="J302" s="16" t="n">
        <v>360</v>
      </c>
      <c r="K302" s="18">
        <f>J302*1.22</f>
        <v/>
      </c>
      <c r="M302" s="25" t="n"/>
      <c r="N302" s="25" t="n"/>
    </row>
    <row r="303" customFormat="1" s="1">
      <c r="B303" s="17" t="inlineStr">
        <is>
          <t>France</t>
        </is>
      </c>
      <c r="C303" s="14" t="inlineStr">
        <is>
          <t>Charles Lachaux</t>
        </is>
      </c>
      <c r="D303" s="14" t="inlineStr">
        <is>
          <t>Burgundy</t>
        </is>
      </c>
      <c r="E303" s="14" t="inlineStr">
        <is>
          <t>Nuits-Saint-Georges 1Er Cru "Aux Boudots"</t>
        </is>
      </c>
      <c r="F303" s="14" t="n">
        <v>2020</v>
      </c>
      <c r="G303" s="15" t="inlineStr">
        <is>
          <t>Red Wine</t>
        </is>
      </c>
      <c r="H303" s="14" t="n">
        <v>1</v>
      </c>
      <c r="I303" s="16" t="inlineStr">
        <is>
          <t>Bottle</t>
        </is>
      </c>
      <c r="J303" s="16" t="n">
        <v>1250</v>
      </c>
      <c r="K303" s="18">
        <f>J303*1.22</f>
        <v/>
      </c>
    </row>
    <row r="304" customFormat="1" s="1">
      <c r="B304" s="17" t="inlineStr">
        <is>
          <t>France</t>
        </is>
      </c>
      <c r="C304" s="14" t="inlineStr">
        <is>
          <t>Charles Lachaux</t>
        </is>
      </c>
      <c r="D304" s="14" t="inlineStr">
        <is>
          <t>Burgundy</t>
        </is>
      </c>
      <c r="E304" s="14" t="inlineStr">
        <is>
          <t>Vosne-Romanee 1Er Cru "Les Suchots"</t>
        </is>
      </c>
      <c r="F304" s="14" t="n">
        <v>2020</v>
      </c>
      <c r="G304" s="15" t="inlineStr">
        <is>
          <t>Red Wine</t>
        </is>
      </c>
      <c r="H304" s="14" t="n">
        <v>1</v>
      </c>
      <c r="I304" s="16" t="inlineStr">
        <is>
          <t>Bottle</t>
        </is>
      </c>
      <c r="J304" s="16" t="n">
        <v>1350</v>
      </c>
      <c r="K304" s="18">
        <f>J304*1.22</f>
        <v/>
      </c>
    </row>
    <row r="305" customFormat="1" s="1">
      <c r="B305" s="17" t="inlineStr">
        <is>
          <t>France</t>
        </is>
      </c>
      <c r="C305" s="14" t="inlineStr">
        <is>
          <t>Claude Dugat</t>
        </is>
      </c>
      <c r="D305" s="14" t="inlineStr">
        <is>
          <t>Burgundy</t>
        </is>
      </c>
      <c r="E305" s="14" t="inlineStr">
        <is>
          <t>Gevrey-Chambertin 1er Cru</t>
        </is>
      </c>
      <c r="F305" s="14" t="n">
        <v>2009</v>
      </c>
      <c r="G305" s="15" t="inlineStr">
        <is>
          <t>Red Wine</t>
        </is>
      </c>
      <c r="H305" s="14" t="n">
        <v>3</v>
      </c>
      <c r="I305" s="16" t="inlineStr">
        <is>
          <t>Bottle</t>
        </is>
      </c>
      <c r="J305" s="16" t="n">
        <v>290</v>
      </c>
      <c r="K305" s="18">
        <f>J305*1.22</f>
        <v/>
      </c>
    </row>
    <row r="306" customFormat="1" s="1">
      <c r="B306" s="17" t="inlineStr">
        <is>
          <t>France</t>
        </is>
      </c>
      <c r="C306" s="14" t="inlineStr">
        <is>
          <t>Claude Dugat</t>
        </is>
      </c>
      <c r="D306" s="14" t="inlineStr">
        <is>
          <t>Burgundy</t>
        </is>
      </c>
      <c r="E306" s="14" t="inlineStr">
        <is>
          <t>Gevrey-Chambertin 1er Cru</t>
        </is>
      </c>
      <c r="F306" s="14" t="n">
        <v>2021</v>
      </c>
      <c r="G306" s="15" t="inlineStr">
        <is>
          <t>Red Wine</t>
        </is>
      </c>
      <c r="H306" s="14" t="n">
        <v>1</v>
      </c>
      <c r="I306" s="16" t="inlineStr">
        <is>
          <t>Bottle</t>
        </is>
      </c>
      <c r="J306" s="16" t="n">
        <v>155</v>
      </c>
      <c r="K306" s="18">
        <f>J306*1.22</f>
        <v/>
      </c>
    </row>
    <row r="307" customFormat="1" s="1">
      <c r="B307" s="17" t="inlineStr">
        <is>
          <t>France</t>
        </is>
      </c>
      <c r="C307" s="14" t="inlineStr">
        <is>
          <t>Coche Dury</t>
        </is>
      </c>
      <c r="D307" s="14" t="inlineStr">
        <is>
          <t>Burgundy</t>
        </is>
      </c>
      <c r="E307" s="14" t="inlineStr">
        <is>
          <t>Auxey Duresses</t>
        </is>
      </c>
      <c r="F307" s="14" t="n">
        <v>2013</v>
      </c>
      <c r="G307" s="15" t="inlineStr">
        <is>
          <t>White Wine</t>
        </is>
      </c>
      <c r="H307" s="14" t="n">
        <v>1</v>
      </c>
      <c r="I307" s="16" t="inlineStr">
        <is>
          <t>Bottle</t>
        </is>
      </c>
      <c r="J307" s="16" t="n">
        <v>250</v>
      </c>
      <c r="K307" s="18">
        <f>J307*1.22</f>
        <v/>
      </c>
    </row>
    <row r="308" customFormat="1" s="1">
      <c r="B308" s="17" t="inlineStr">
        <is>
          <t>France</t>
        </is>
      </c>
      <c r="C308" s="14" t="inlineStr">
        <is>
          <t>Coche Dury</t>
        </is>
      </c>
      <c r="D308" s="14" t="inlineStr">
        <is>
          <t>Burgundy</t>
        </is>
      </c>
      <c r="E308" s="14" t="inlineStr">
        <is>
          <t>Bourgogne Aligote</t>
        </is>
      </c>
      <c r="F308" s="14" t="n">
        <v>2012</v>
      </c>
      <c r="G308" s="15" t="inlineStr">
        <is>
          <t>White Wine</t>
        </is>
      </c>
      <c r="H308" s="14" t="n">
        <v>1</v>
      </c>
      <c r="I308" s="16" t="inlineStr">
        <is>
          <t>Bottle</t>
        </is>
      </c>
      <c r="J308" s="16" t="n">
        <v>340</v>
      </c>
      <c r="K308" s="18">
        <f>J308*1.22</f>
        <v/>
      </c>
    </row>
    <row r="309" customFormat="1" s="1">
      <c r="B309" s="17" t="inlineStr">
        <is>
          <t>France</t>
        </is>
      </c>
      <c r="C309" s="14" t="inlineStr">
        <is>
          <t>Coche Dury</t>
        </is>
      </c>
      <c r="D309" s="14" t="inlineStr">
        <is>
          <t>Burgundy</t>
        </is>
      </c>
      <c r="E309" s="14" t="inlineStr">
        <is>
          <t>Bourgogne Aligote</t>
        </is>
      </c>
      <c r="F309" s="14" t="n">
        <v>2015</v>
      </c>
      <c r="G309" s="15" t="inlineStr">
        <is>
          <t>White Wine</t>
        </is>
      </c>
      <c r="H309" s="14" t="n">
        <v>2</v>
      </c>
      <c r="I309" s="16" t="inlineStr">
        <is>
          <t>Bottle</t>
        </is>
      </c>
      <c r="J309" s="16" t="n">
        <v>290</v>
      </c>
      <c r="K309" s="18">
        <f>J309*1.22</f>
        <v/>
      </c>
    </row>
    <row r="310" customFormat="1" s="1">
      <c r="B310" s="17" t="inlineStr">
        <is>
          <t>France</t>
        </is>
      </c>
      <c r="C310" s="14" t="inlineStr">
        <is>
          <t>Coche Dury</t>
        </is>
      </c>
      <c r="D310" s="14" t="inlineStr">
        <is>
          <t>Burgundy</t>
        </is>
      </c>
      <c r="E310" s="14" t="inlineStr">
        <is>
          <t>Bourgogne Chardonnay</t>
        </is>
      </c>
      <c r="F310" s="14" t="n">
        <v>2012</v>
      </c>
      <c r="G310" s="15" t="inlineStr">
        <is>
          <t>White Wine</t>
        </is>
      </c>
      <c r="H310" s="14" t="n">
        <v>1</v>
      </c>
      <c r="I310" s="16" t="inlineStr">
        <is>
          <t>Bottle</t>
        </is>
      </c>
      <c r="J310" s="16" t="n">
        <v>390</v>
      </c>
      <c r="K310" s="18">
        <f>J310*1.22</f>
        <v/>
      </c>
    </row>
    <row r="311" customFormat="1" s="1">
      <c r="B311" s="17" t="inlineStr">
        <is>
          <t>France</t>
        </is>
      </c>
      <c r="C311" s="14" t="inlineStr">
        <is>
          <t>Coche Dury</t>
        </is>
      </c>
      <c r="D311" s="14" t="inlineStr">
        <is>
          <t>Burgundy</t>
        </is>
      </c>
      <c r="E311" s="14" t="inlineStr">
        <is>
          <t>Meursault Rougeots</t>
        </is>
      </c>
      <c r="F311" s="14" t="n">
        <v>2019</v>
      </c>
      <c r="G311" s="15" t="inlineStr">
        <is>
          <t>White Wine</t>
        </is>
      </c>
      <c r="H311" s="14" t="n">
        <v>1</v>
      </c>
      <c r="I311" s="16" t="inlineStr">
        <is>
          <t>Bottle</t>
        </is>
      </c>
      <c r="J311" s="16" t="n">
        <v>1150</v>
      </c>
      <c r="K311" s="18">
        <f>J311*1.22</f>
        <v/>
      </c>
    </row>
    <row r="312" customFormat="1" s="1">
      <c r="B312" s="17" t="inlineStr">
        <is>
          <t>France</t>
        </is>
      </c>
      <c r="C312" s="14" t="inlineStr">
        <is>
          <t>Coche Dury</t>
        </is>
      </c>
      <c r="D312" s="14" t="inlineStr">
        <is>
          <t>Burgundy</t>
        </is>
      </c>
      <c r="E312" s="14" t="inlineStr">
        <is>
          <t>Meursault Rouge</t>
        </is>
      </c>
      <c r="F312" s="14" t="n">
        <v>2023</v>
      </c>
      <c r="G312" s="15" t="inlineStr">
        <is>
          <t>Red Wine</t>
        </is>
      </c>
      <c r="H312" s="14" t="n">
        <v>3</v>
      </c>
      <c r="I312" s="16" t="inlineStr">
        <is>
          <t>Bottle</t>
        </is>
      </c>
      <c r="J312" s="16" t="n">
        <v>245</v>
      </c>
      <c r="K312" s="18">
        <f>J312*1.22</f>
        <v/>
      </c>
    </row>
    <row r="313" customFormat="1" s="1">
      <c r="B313" s="17" t="inlineStr">
        <is>
          <t>France</t>
        </is>
      </c>
      <c r="C313" s="14" t="inlineStr">
        <is>
          <t>Domaine Armand Rousseau</t>
        </is>
      </c>
      <c r="D313" s="14" t="inlineStr">
        <is>
          <t>Burgundy</t>
        </is>
      </c>
      <c r="E313" s="14" t="inlineStr">
        <is>
          <t>Chambertin Clos de Beze</t>
        </is>
      </c>
      <c r="F313" s="14" t="n">
        <v>2001</v>
      </c>
      <c r="G313" s="15" t="inlineStr">
        <is>
          <t>Red Wine</t>
        </is>
      </c>
      <c r="H313" s="14" t="n">
        <v>4</v>
      </c>
      <c r="I313" s="16" t="inlineStr">
        <is>
          <t>Bottle</t>
        </is>
      </c>
      <c r="J313" s="16" t="n">
        <v>2200</v>
      </c>
      <c r="K313" s="18">
        <f>J313*1.22</f>
        <v/>
      </c>
    </row>
    <row r="314" customFormat="1" s="1">
      <c r="B314" s="17" t="inlineStr">
        <is>
          <t>France</t>
        </is>
      </c>
      <c r="C314" s="14" t="inlineStr">
        <is>
          <t>Domaine Armand Rousseau</t>
        </is>
      </c>
      <c r="D314" s="14" t="inlineStr">
        <is>
          <t>Burgundy</t>
        </is>
      </c>
      <c r="E314" s="14" t="inlineStr">
        <is>
          <t>Chambertin Clos de Beze</t>
        </is>
      </c>
      <c r="F314" s="14" t="n">
        <v>2009</v>
      </c>
      <c r="G314" s="15" t="inlineStr">
        <is>
          <t>Red Wine</t>
        </is>
      </c>
      <c r="H314" s="14" t="n">
        <v>1</v>
      </c>
      <c r="I314" s="16" t="inlineStr">
        <is>
          <t>Bottle</t>
        </is>
      </c>
      <c r="J314" s="16" t="n">
        <v>2300</v>
      </c>
      <c r="K314" s="18">
        <f>J314*1.22</f>
        <v/>
      </c>
    </row>
    <row r="315" customFormat="1" s="1">
      <c r="B315" s="17" t="inlineStr">
        <is>
          <t>France</t>
        </is>
      </c>
      <c r="C315" s="14" t="inlineStr">
        <is>
          <t>Domaine Armand Rousseau</t>
        </is>
      </c>
      <c r="D315" s="14" t="inlineStr">
        <is>
          <t>Burgundy</t>
        </is>
      </c>
      <c r="E315" s="14" t="inlineStr">
        <is>
          <t>Chambertin Clos de Beze</t>
        </is>
      </c>
      <c r="F315" s="14" t="n">
        <v>2014</v>
      </c>
      <c r="G315" s="15" t="inlineStr">
        <is>
          <t>Red Wine</t>
        </is>
      </c>
      <c r="H315" s="14" t="n">
        <v>3</v>
      </c>
      <c r="I315" s="16" t="inlineStr">
        <is>
          <t>Bottle</t>
        </is>
      </c>
      <c r="J315" s="16" t="n">
        <v>2000</v>
      </c>
      <c r="K315" s="18">
        <f>J315*1.22</f>
        <v/>
      </c>
    </row>
    <row r="316" customFormat="1" s="1">
      <c r="B316" s="17" t="inlineStr">
        <is>
          <t>France</t>
        </is>
      </c>
      <c r="C316" s="14" t="inlineStr">
        <is>
          <t>Domaine Armand Rousseau</t>
        </is>
      </c>
      <c r="D316" s="14" t="inlineStr">
        <is>
          <t>Burgundy</t>
        </is>
      </c>
      <c r="E316" s="14" t="inlineStr">
        <is>
          <t>Ruchottes Chambertin Clos Des Ruchottes</t>
        </is>
      </c>
      <c r="F316" s="14" t="n">
        <v>2022</v>
      </c>
      <c r="G316" s="15" t="inlineStr">
        <is>
          <t>Red Wine</t>
        </is>
      </c>
      <c r="H316" s="14" t="n">
        <v>2</v>
      </c>
      <c r="I316" s="16" t="inlineStr">
        <is>
          <t>Bottle</t>
        </is>
      </c>
      <c r="J316" s="16" t="n">
        <v>850</v>
      </c>
      <c r="K316" s="18">
        <f>J316*1.22</f>
        <v/>
      </c>
    </row>
    <row r="317" customFormat="1" s="1">
      <c r="B317" s="17" t="inlineStr">
        <is>
          <t>France</t>
        </is>
      </c>
      <c r="C317" s="14" t="inlineStr">
        <is>
          <t>Domaine Arnoux Lachaux</t>
        </is>
      </c>
      <c r="D317" s="14" t="inlineStr">
        <is>
          <t>Burgundy</t>
        </is>
      </c>
      <c r="E317" s="14" t="inlineStr">
        <is>
          <t>Bourgogne Pinot Fin</t>
        </is>
      </c>
      <c r="F317" s="14" t="n">
        <v>2013</v>
      </c>
      <c r="G317" s="15" t="inlineStr">
        <is>
          <t>Red Wine</t>
        </is>
      </c>
      <c r="H317" s="14" t="n">
        <v>4</v>
      </c>
      <c r="I317" s="16" t="inlineStr">
        <is>
          <t>Bottle</t>
        </is>
      </c>
      <c r="J317" s="16" t="n">
        <v>145</v>
      </c>
      <c r="K317" s="18">
        <f>J317*1.22</f>
        <v/>
      </c>
    </row>
    <row r="318" customFormat="1" s="1">
      <c r="B318" s="17" t="inlineStr">
        <is>
          <t>France</t>
        </is>
      </c>
      <c r="C318" s="14" t="inlineStr">
        <is>
          <t>Domaine Arnoux Lachaux</t>
        </is>
      </c>
      <c r="D318" s="14" t="inlineStr">
        <is>
          <t>Burgundy</t>
        </is>
      </c>
      <c r="E318" s="14" t="inlineStr">
        <is>
          <t>Vosne-Romanee Aux Reignots</t>
        </is>
      </c>
      <c r="F318" s="14" t="n">
        <v>2013</v>
      </c>
      <c r="G318" s="15" t="inlineStr">
        <is>
          <t>Red Wine</t>
        </is>
      </c>
      <c r="H318" s="14" t="n">
        <v>2</v>
      </c>
      <c r="I318" s="16" t="inlineStr">
        <is>
          <t>Bottle</t>
        </is>
      </c>
      <c r="J318" s="16" t="n">
        <v>700</v>
      </c>
      <c r="K318" s="18">
        <f>J318*1.22</f>
        <v/>
      </c>
    </row>
    <row r="319" customFormat="1" s="1">
      <c r="B319" s="17" t="inlineStr">
        <is>
          <t>France</t>
        </is>
      </c>
      <c r="C319" s="14" t="inlineStr">
        <is>
          <t>Domaine Arnoux Lachaux</t>
        </is>
      </c>
      <c r="D319" s="14" t="inlineStr">
        <is>
          <t>Burgundy</t>
        </is>
      </c>
      <c r="E319" s="14" t="inlineStr">
        <is>
          <t>Vosne-Romanee 1er Cru "les Chaumes"</t>
        </is>
      </c>
      <c r="F319" s="14" t="n">
        <v>2016</v>
      </c>
      <c r="G319" s="15" t="inlineStr">
        <is>
          <t>Red Wine</t>
        </is>
      </c>
      <c r="H319" s="14" t="n">
        <v>3</v>
      </c>
      <c r="I319" s="16" t="inlineStr">
        <is>
          <t>Bottle</t>
        </is>
      </c>
      <c r="J319" s="16" t="n">
        <v>490</v>
      </c>
      <c r="K319" s="18">
        <f>J319*1.22</f>
        <v/>
      </c>
    </row>
    <row r="320" customFormat="1" s="1">
      <c r="B320" s="17" t="inlineStr">
        <is>
          <t>France</t>
        </is>
      </c>
      <c r="C320" s="14" t="inlineStr">
        <is>
          <t>Domaine Benoit Ente</t>
        </is>
      </c>
      <c r="D320" s="14" t="inlineStr">
        <is>
          <t>Burgundy</t>
        </is>
      </c>
      <c r="E320" s="14" t="inlineStr">
        <is>
          <t>Bourgogne Aligote Antichtone</t>
        </is>
      </c>
      <c r="F320" s="14" t="n">
        <v>2022</v>
      </c>
      <c r="G320" s="15" t="inlineStr">
        <is>
          <t>Red Wine</t>
        </is>
      </c>
      <c r="H320" s="14" t="n">
        <v>2</v>
      </c>
      <c r="I320" s="16" t="inlineStr">
        <is>
          <t>Bottle</t>
        </is>
      </c>
      <c r="J320" s="16" t="n">
        <v>65</v>
      </c>
      <c r="K320" s="18">
        <f>J320*1.22</f>
        <v/>
      </c>
    </row>
    <row r="321" customFormat="1" s="1">
      <c r="B321" s="17" t="inlineStr">
        <is>
          <t>France</t>
        </is>
      </c>
      <c r="C321" s="14" t="inlineStr">
        <is>
          <t>Domaine Benoit Ente</t>
        </is>
      </c>
      <c r="D321" s="14" t="inlineStr">
        <is>
          <t>Burgundy</t>
        </is>
      </c>
      <c r="E321" s="14" t="inlineStr">
        <is>
          <t>Bourgogne Chardonnay</t>
        </is>
      </c>
      <c r="F321" s="14" t="n">
        <v>2022</v>
      </c>
      <c r="G321" s="15" t="inlineStr">
        <is>
          <t>Red Wine</t>
        </is>
      </c>
      <c r="H321" s="14" t="n">
        <v>2</v>
      </c>
      <c r="I321" s="16" t="inlineStr">
        <is>
          <t>Bottle</t>
        </is>
      </c>
      <c r="J321" s="16" t="n">
        <v>85</v>
      </c>
      <c r="K321" s="18">
        <f>J321*1.22</f>
        <v/>
      </c>
    </row>
    <row r="322" customFormat="1" s="1">
      <c r="B322" s="17" t="inlineStr">
        <is>
          <t>France</t>
        </is>
      </c>
      <c r="C322" s="14" t="inlineStr">
        <is>
          <t>Domaine Benoit Ente</t>
        </is>
      </c>
      <c r="D322" s="14" t="inlineStr">
        <is>
          <t>Burgundy</t>
        </is>
      </c>
      <c r="E322" s="14" t="inlineStr">
        <is>
          <t>Puligny-Montrachet Village Nexe Flore</t>
        </is>
      </c>
      <c r="F322" s="14" t="n">
        <v>2022</v>
      </c>
      <c r="G322" s="15" t="inlineStr">
        <is>
          <t>Red Wine</t>
        </is>
      </c>
      <c r="H322" s="14" t="n">
        <v>1</v>
      </c>
      <c r="I322" s="16" t="inlineStr">
        <is>
          <t>Bottle</t>
        </is>
      </c>
      <c r="J322" s="16" t="n">
        <v>300</v>
      </c>
      <c r="K322" s="18">
        <f>J322*1.22</f>
        <v/>
      </c>
    </row>
    <row r="323" customFormat="1" s="1">
      <c r="B323" s="17" t="inlineStr">
        <is>
          <t>France</t>
        </is>
      </c>
      <c r="C323" s="14" t="inlineStr">
        <is>
          <t>Domaine Bruno Clair</t>
        </is>
      </c>
      <c r="D323" s="14" t="inlineStr">
        <is>
          <t>Burgundy</t>
        </is>
      </c>
      <c r="E323" s="14" t="inlineStr">
        <is>
          <t>Chambertin Clos de Beze</t>
        </is>
      </c>
      <c r="F323" s="14" t="n">
        <v>2000</v>
      </c>
      <c r="G323" s="15" t="inlineStr">
        <is>
          <t>Red Wine</t>
        </is>
      </c>
      <c r="H323" s="14" t="n">
        <v>2</v>
      </c>
      <c r="I323" s="16" t="inlineStr">
        <is>
          <t>Bottle</t>
        </is>
      </c>
      <c r="J323" s="16" t="n">
        <v>385</v>
      </c>
      <c r="K323" s="18">
        <f>J323*1.22</f>
        <v/>
      </c>
    </row>
    <row r="324" customFormat="1" s="1">
      <c r="B324" s="17" t="inlineStr">
        <is>
          <t>France</t>
        </is>
      </c>
      <c r="C324" s="14" t="inlineStr">
        <is>
          <t>Domaine Bruno Clair</t>
        </is>
      </c>
      <c r="D324" s="14" t="inlineStr">
        <is>
          <t>Burgundy</t>
        </is>
      </c>
      <c r="E324" s="14" t="inlineStr">
        <is>
          <t>Chambertin Clos de Beze</t>
        </is>
      </c>
      <c r="F324" s="14" t="n">
        <v>2001</v>
      </c>
      <c r="G324" s="15" t="inlineStr">
        <is>
          <t>Red Wine</t>
        </is>
      </c>
      <c r="H324" s="14" t="n">
        <v>1</v>
      </c>
      <c r="I324" s="16" t="inlineStr">
        <is>
          <t>Bottle</t>
        </is>
      </c>
      <c r="J324" s="16" t="n">
        <v>400</v>
      </c>
      <c r="K324" s="18">
        <f>J324*1.22</f>
        <v/>
      </c>
    </row>
    <row r="325" customFormat="1" s="1">
      <c r="B325" s="17" t="inlineStr">
        <is>
          <t>France</t>
        </is>
      </c>
      <c r="C325" s="14" t="inlineStr">
        <is>
          <t>Domaine Bruno Clair</t>
        </is>
      </c>
      <c r="D325" s="14" t="inlineStr">
        <is>
          <t>Burgundy</t>
        </is>
      </c>
      <c r="E325" s="14" t="inlineStr">
        <is>
          <t>Chambertin Clos De Beze</t>
        </is>
      </c>
      <c r="F325" s="14" t="n">
        <v>2010</v>
      </c>
      <c r="G325" s="15" t="inlineStr">
        <is>
          <t>Red Wine</t>
        </is>
      </c>
      <c r="H325" s="14" t="n">
        <v>1</v>
      </c>
      <c r="I325" s="16" t="inlineStr">
        <is>
          <t>Bottle</t>
        </is>
      </c>
      <c r="J325" s="16" t="n">
        <v>525</v>
      </c>
      <c r="K325" s="18">
        <f>J325*1.22</f>
        <v/>
      </c>
    </row>
    <row r="326" customFormat="1" s="1">
      <c r="B326" s="17" t="inlineStr">
        <is>
          <t>France</t>
        </is>
      </c>
      <c r="C326" s="14" t="inlineStr">
        <is>
          <t>Domaine Bruno Clavelier</t>
        </is>
      </c>
      <c r="D326" s="14" t="inlineStr">
        <is>
          <t>Burgundy</t>
        </is>
      </c>
      <c r="E326" s="14" t="inlineStr">
        <is>
          <t>Vosne-Romanee Les Beaux Monts</t>
        </is>
      </c>
      <c r="F326" s="14" t="n">
        <v>2004</v>
      </c>
      <c r="G326" s="15" t="inlineStr">
        <is>
          <t>Red Wine</t>
        </is>
      </c>
      <c r="H326" s="14" t="n">
        <v>1</v>
      </c>
      <c r="I326" s="16" t="inlineStr">
        <is>
          <t>Bottle</t>
        </is>
      </c>
      <c r="J326" s="16" t="n">
        <v>155</v>
      </c>
      <c r="K326" s="18">
        <f>J326*1.22</f>
        <v/>
      </c>
    </row>
    <row r="327" customFormat="1" s="1">
      <c r="B327" s="17" t="inlineStr">
        <is>
          <t>France</t>
        </is>
      </c>
      <c r="C327" s="14" t="inlineStr">
        <is>
          <t>Domaine Changarnier</t>
        </is>
      </c>
      <c r="D327" s="14" t="inlineStr">
        <is>
          <t>Burgundy</t>
        </is>
      </c>
      <c r="E327" s="14" t="inlineStr">
        <is>
          <t>Monthelie Rouge</t>
        </is>
      </c>
      <c r="F327" s="14" t="n">
        <v>2022</v>
      </c>
      <c r="G327" s="15" t="inlineStr">
        <is>
          <t>Red Wine</t>
        </is>
      </c>
      <c r="H327" s="14" t="n">
        <v>1</v>
      </c>
      <c r="I327" s="16" t="inlineStr">
        <is>
          <t>Bottle</t>
        </is>
      </c>
      <c r="J327" s="16" t="n">
        <v>43</v>
      </c>
      <c r="K327" s="18">
        <f>J327*1.22</f>
        <v/>
      </c>
    </row>
    <row r="328" customFormat="1" s="1">
      <c r="B328" s="17" t="inlineStr">
        <is>
          <t>France</t>
        </is>
      </c>
      <c r="C328" s="14" t="inlineStr">
        <is>
          <t>Domaine Comte Georges De Vogue</t>
        </is>
      </c>
      <c r="D328" s="14" t="inlineStr">
        <is>
          <t>Burgundy</t>
        </is>
      </c>
      <c r="E328" s="14" t="inlineStr">
        <is>
          <t>Bonnes Mares</t>
        </is>
      </c>
      <c r="F328" s="14" t="n">
        <v>2019</v>
      </c>
      <c r="G328" s="15" t="inlineStr">
        <is>
          <t>Red Wine</t>
        </is>
      </c>
      <c r="H328" s="14" t="n">
        <v>3</v>
      </c>
      <c r="I328" s="16" t="inlineStr">
        <is>
          <t>Bottle</t>
        </is>
      </c>
      <c r="J328" s="16" t="n">
        <v>520</v>
      </c>
      <c r="K328" s="18">
        <f>J328*1.22</f>
        <v/>
      </c>
    </row>
    <row r="329" customFormat="1" s="1">
      <c r="B329" s="17" t="inlineStr">
        <is>
          <t>France</t>
        </is>
      </c>
      <c r="C329" s="14" t="inlineStr">
        <is>
          <t>Domaine Comte Georges De Vogue</t>
        </is>
      </c>
      <c r="D329" s="14" t="inlineStr">
        <is>
          <t>Burgundy</t>
        </is>
      </c>
      <c r="E329" s="14" t="inlineStr">
        <is>
          <t>Bonnes Mares</t>
        </is>
      </c>
      <c r="F329" s="14" t="n">
        <v>2021</v>
      </c>
      <c r="G329" s="15" t="inlineStr">
        <is>
          <t>Red Wine</t>
        </is>
      </c>
      <c r="H329" s="14" t="n">
        <v>1</v>
      </c>
      <c r="I329" s="16" t="inlineStr">
        <is>
          <t>Bottle</t>
        </is>
      </c>
      <c r="J329" s="16" t="n">
        <v>520</v>
      </c>
      <c r="K329" s="18">
        <f>J329*1.22</f>
        <v/>
      </c>
    </row>
    <row r="330" customFormat="1" s="1">
      <c r="B330" s="17" t="inlineStr">
        <is>
          <t>France</t>
        </is>
      </c>
      <c r="C330" s="14" t="inlineStr">
        <is>
          <t>Domaine Comte Georges De Vogue</t>
        </is>
      </c>
      <c r="D330" s="14" t="inlineStr">
        <is>
          <t>Burgundy</t>
        </is>
      </c>
      <c r="E330" s="14" t="inlineStr">
        <is>
          <t>Chambolle Musigny 1er Cru</t>
        </is>
      </c>
      <c r="F330" s="14" t="n">
        <v>2022</v>
      </c>
      <c r="G330" s="15" t="inlineStr">
        <is>
          <t>Red Wine</t>
        </is>
      </c>
      <c r="H330" s="14" t="n">
        <v>1</v>
      </c>
      <c r="I330" s="16" t="inlineStr">
        <is>
          <t>Bottle</t>
        </is>
      </c>
      <c r="J330" s="16" t="n">
        <v>350</v>
      </c>
      <c r="K330" s="18">
        <f>J330*1.22</f>
        <v/>
      </c>
    </row>
    <row r="331" customFormat="1" s="1">
      <c r="B331" s="17" t="inlineStr">
        <is>
          <t>France</t>
        </is>
      </c>
      <c r="C331" s="14" t="inlineStr">
        <is>
          <t>Domaine David Duband</t>
        </is>
      </c>
      <c r="D331" s="14" t="inlineStr">
        <is>
          <t>Burgundy</t>
        </is>
      </c>
      <c r="E331" s="14" t="inlineStr">
        <is>
          <t>Nuits Saint Georges Les Proces</t>
        </is>
      </c>
      <c r="F331" s="14" t="n">
        <v>2016</v>
      </c>
      <c r="G331" s="15" t="inlineStr">
        <is>
          <t>Red Wine</t>
        </is>
      </c>
      <c r="H331" s="14" t="n">
        <v>1</v>
      </c>
      <c r="I331" s="16" t="inlineStr">
        <is>
          <t>Bottle</t>
        </is>
      </c>
      <c r="J331" s="16" t="n">
        <v>85</v>
      </c>
      <c r="K331" s="18">
        <f>J331*1.22</f>
        <v/>
      </c>
    </row>
    <row r="332" customFormat="1" s="1">
      <c r="B332" s="17" t="inlineStr">
        <is>
          <t>France</t>
        </is>
      </c>
      <c r="C332" s="14" t="inlineStr">
        <is>
          <t>Domaine De Moor</t>
        </is>
      </c>
      <c r="D332" s="14" t="inlineStr">
        <is>
          <t>Burgundy</t>
        </is>
      </c>
      <c r="E332" s="14" t="inlineStr">
        <is>
          <t>Chablis Bel Air Et Clardys</t>
        </is>
      </c>
      <c r="F332" s="14" t="n">
        <v>2023</v>
      </c>
      <c r="G332" s="15" t="inlineStr">
        <is>
          <t>White Wine</t>
        </is>
      </c>
      <c r="H332" s="14" t="n">
        <v>1</v>
      </c>
      <c r="I332" s="16" t="inlineStr">
        <is>
          <t>Bottle</t>
        </is>
      </c>
      <c r="J332" s="16" t="n">
        <v>50</v>
      </c>
      <c r="K332" s="18">
        <f>J332*1.22</f>
        <v/>
      </c>
    </row>
    <row r="333" customFormat="1" s="1">
      <c r="B333" s="17" t="inlineStr">
        <is>
          <t>France</t>
        </is>
      </c>
      <c r="C333" s="14" t="inlineStr">
        <is>
          <t>Domaine De Moor</t>
        </is>
      </c>
      <c r="D333" s="14" t="inlineStr">
        <is>
          <t>Burgundy</t>
        </is>
      </c>
      <c r="E333" s="14" t="inlineStr">
        <is>
          <t>Chablis Coteau Du Rosette</t>
        </is>
      </c>
      <c r="F333" s="14" t="n">
        <v>2023</v>
      </c>
      <c r="G333" s="15" t="inlineStr">
        <is>
          <t>White Wine</t>
        </is>
      </c>
      <c r="H333" s="14" t="n">
        <v>1</v>
      </c>
      <c r="I333" s="16" t="inlineStr">
        <is>
          <t>Bottle</t>
        </is>
      </c>
      <c r="J333" s="16" t="n">
        <v>55</v>
      </c>
      <c r="K333" s="18">
        <f>J333*1.22</f>
        <v/>
      </c>
    </row>
    <row r="334" customFormat="1" s="1">
      <c r="B334" s="17" t="inlineStr">
        <is>
          <t>France</t>
        </is>
      </c>
      <c r="C334" s="14" t="inlineStr">
        <is>
          <t>Domaine De Moor</t>
        </is>
      </c>
      <c r="D334" s="14" t="inlineStr">
        <is>
          <t>Burgundy</t>
        </is>
      </c>
      <c r="E334" s="14" t="inlineStr">
        <is>
          <t>Chablis L'Humeur Du Temps</t>
        </is>
      </c>
      <c r="F334" s="14" t="n">
        <v>2023</v>
      </c>
      <c r="G334" s="15" t="inlineStr">
        <is>
          <t>White Wine</t>
        </is>
      </c>
      <c r="H334" s="14" t="n">
        <v>1</v>
      </c>
      <c r="I334" s="16" t="inlineStr">
        <is>
          <t>Bottle</t>
        </is>
      </c>
      <c r="J334" s="16" t="n">
        <v>45</v>
      </c>
      <c r="K334" s="18">
        <f>J334*1.22</f>
        <v/>
      </c>
    </row>
    <row r="335" customFormat="1" s="1">
      <c r="B335" s="17" t="inlineStr">
        <is>
          <t>France</t>
        </is>
      </c>
      <c r="C335" s="14" t="inlineStr">
        <is>
          <t>Domaine De Moor</t>
        </is>
      </c>
      <c r="D335" s="14" t="inlineStr">
        <is>
          <t>Burgundy</t>
        </is>
      </c>
      <c r="E335" s="14" t="inlineStr">
        <is>
          <t>Chablis L'Humeur Du Temps</t>
        </is>
      </c>
      <c r="F335" s="14" t="n">
        <v>2024</v>
      </c>
      <c r="G335" s="15" t="inlineStr">
        <is>
          <t>White Wine</t>
        </is>
      </c>
      <c r="H335" s="14" t="n">
        <v>1</v>
      </c>
      <c r="I335" s="16" t="inlineStr">
        <is>
          <t>Bottle</t>
        </is>
      </c>
      <c r="J335" s="16" t="n">
        <v>48</v>
      </c>
      <c r="K335" s="18">
        <f>J335*1.22</f>
        <v/>
      </c>
    </row>
    <row r="336" customFormat="1" s="1">
      <c r="B336" s="17" t="inlineStr">
        <is>
          <t>France</t>
        </is>
      </c>
      <c r="C336" s="14" t="inlineStr">
        <is>
          <t>Domaine D'Eugenie</t>
        </is>
      </c>
      <c r="D336" s="14" t="inlineStr">
        <is>
          <t>Burgundy</t>
        </is>
      </c>
      <c r="E336" s="14" t="inlineStr">
        <is>
          <t>Echezeaux</t>
        </is>
      </c>
      <c r="F336" s="14" t="n">
        <v>2019</v>
      </c>
      <c r="G336" s="15" t="inlineStr">
        <is>
          <t>Red Wine</t>
        </is>
      </c>
      <c r="H336" s="14" t="n">
        <v>1</v>
      </c>
      <c r="I336" s="16" t="inlineStr">
        <is>
          <t>Bottle</t>
        </is>
      </c>
      <c r="J336" s="16" t="n">
        <v>490</v>
      </c>
      <c r="K336" s="18">
        <f>J336*1.22</f>
        <v/>
      </c>
    </row>
    <row r="337" customFormat="1" s="1">
      <c r="B337" s="17" t="inlineStr">
        <is>
          <t>France</t>
        </is>
      </c>
      <c r="C337" s="14" t="inlineStr">
        <is>
          <t>Domaine D'Eugenie</t>
        </is>
      </c>
      <c r="D337" s="14" t="inlineStr">
        <is>
          <t>Burgundy</t>
        </is>
      </c>
      <c r="E337" s="14" t="inlineStr">
        <is>
          <t>Meursault Les Porusots</t>
        </is>
      </c>
      <c r="F337" s="14" t="n">
        <v>2018</v>
      </c>
      <c r="G337" s="15" t="inlineStr">
        <is>
          <t>White Wine</t>
        </is>
      </c>
      <c r="H337" s="14" t="n">
        <v>1</v>
      </c>
      <c r="I337" s="16" t="inlineStr">
        <is>
          <t>Bottle</t>
        </is>
      </c>
      <c r="J337" s="16" t="n">
        <v>235</v>
      </c>
      <c r="K337" s="18">
        <f>J337*1.22</f>
        <v/>
      </c>
    </row>
    <row r="338" customFormat="1" s="1">
      <c r="B338" s="17" t="inlineStr">
        <is>
          <t>France</t>
        </is>
      </c>
      <c r="C338" s="14" t="inlineStr">
        <is>
          <t>Domaine D'Eugenie</t>
        </is>
      </c>
      <c r="D338" s="14" t="inlineStr">
        <is>
          <t>Burgundy</t>
        </is>
      </c>
      <c r="E338" s="14" t="inlineStr">
        <is>
          <t>Vosne-Romanee Aux Brulees 1er Cru</t>
        </is>
      </c>
      <c r="F338" s="14" t="n">
        <v>2018</v>
      </c>
      <c r="G338" s="15" t="inlineStr">
        <is>
          <t>Red Wine</t>
        </is>
      </c>
      <c r="H338" s="14" t="n">
        <v>2</v>
      </c>
      <c r="I338" s="16" t="inlineStr">
        <is>
          <t>Bottle</t>
        </is>
      </c>
      <c r="J338" s="16" t="n">
        <v>265</v>
      </c>
      <c r="K338" s="18">
        <f>J338*1.22</f>
        <v/>
      </c>
    </row>
    <row r="339" customFormat="1" s="1">
      <c r="B339" s="17" t="inlineStr">
        <is>
          <t>France</t>
        </is>
      </c>
      <c r="C339" s="14" t="inlineStr">
        <is>
          <t>Domaine De La Romanee-Conti</t>
        </is>
      </c>
      <c r="D339" s="14" t="inlineStr">
        <is>
          <t>Burgundy</t>
        </is>
      </c>
      <c r="E339" s="14" t="inlineStr">
        <is>
          <t>Echezeaux Grand Cru</t>
        </is>
      </c>
      <c r="F339" s="14" t="n">
        <v>2008</v>
      </c>
      <c r="G339" s="15" t="inlineStr">
        <is>
          <t>Red Wine</t>
        </is>
      </c>
      <c r="H339" s="14" t="n">
        <v>2</v>
      </c>
      <c r="I339" s="16" t="inlineStr">
        <is>
          <t>Bottle</t>
        </is>
      </c>
      <c r="J339" s="16" t="n">
        <v>2600</v>
      </c>
      <c r="K339" s="18">
        <f>J339*1.22</f>
        <v/>
      </c>
    </row>
    <row r="340" customFormat="1" s="1">
      <c r="B340" s="17" t="inlineStr">
        <is>
          <t>France</t>
        </is>
      </c>
      <c r="C340" s="14" t="inlineStr">
        <is>
          <t>Domaine De La Romanee-Conti</t>
        </is>
      </c>
      <c r="D340" s="14" t="inlineStr">
        <is>
          <t>Burgundy</t>
        </is>
      </c>
      <c r="E340" s="14" t="inlineStr">
        <is>
          <t>Grands Echezeaux Grand Cru</t>
        </is>
      </c>
      <c r="F340" s="14" t="n">
        <v>2008</v>
      </c>
      <c r="G340" s="15" t="inlineStr">
        <is>
          <t>Red Wine</t>
        </is>
      </c>
      <c r="H340" s="14" t="n">
        <v>3</v>
      </c>
      <c r="I340" s="16" t="inlineStr">
        <is>
          <t>Bottle</t>
        </is>
      </c>
      <c r="J340" s="16" t="n">
        <v>2900</v>
      </c>
      <c r="K340" s="18">
        <f>J340*1.22</f>
        <v/>
      </c>
    </row>
    <row r="341" customFormat="1" s="1">
      <c r="B341" s="17" t="inlineStr">
        <is>
          <t>France</t>
        </is>
      </c>
      <c r="C341" s="14" t="inlineStr">
        <is>
          <t>Domaine De La Romanee-Conti</t>
        </is>
      </c>
      <c r="D341" s="14" t="inlineStr">
        <is>
          <t>Burgundy</t>
        </is>
      </c>
      <c r="E341" s="14" t="inlineStr">
        <is>
          <t>la Tache</t>
        </is>
      </c>
      <c r="F341" s="14" t="n">
        <v>1998</v>
      </c>
      <c r="G341" s="15" t="inlineStr">
        <is>
          <t>Red Wine</t>
        </is>
      </c>
      <c r="H341" s="14" t="n">
        <v>1</v>
      </c>
      <c r="I341" s="12" t="inlineStr">
        <is>
          <t>Bottle</t>
        </is>
      </c>
      <c r="J341" s="16" t="n">
        <v>4700</v>
      </c>
      <c r="K341" s="18">
        <f>J341*1.22</f>
        <v/>
      </c>
      <c r="M341" s="25" t="n"/>
      <c r="N341" s="25" t="n"/>
    </row>
    <row r="342" customFormat="1" s="1">
      <c r="B342" s="17" t="inlineStr">
        <is>
          <t>France</t>
        </is>
      </c>
      <c r="C342" s="14" t="inlineStr">
        <is>
          <t>Domaine De La Romanee-Conti</t>
        </is>
      </c>
      <c r="D342" s="14" t="inlineStr">
        <is>
          <t>Burgundy</t>
        </is>
      </c>
      <c r="E342" s="14" t="inlineStr">
        <is>
          <t>Richebourg Grand Cru</t>
        </is>
      </c>
      <c r="F342" s="14" t="n">
        <v>2003</v>
      </c>
      <c r="G342" s="15" t="inlineStr">
        <is>
          <t>Red Wine</t>
        </is>
      </c>
      <c r="H342" s="14" t="n">
        <v>1</v>
      </c>
      <c r="I342" s="16" t="inlineStr">
        <is>
          <t>Bottle</t>
        </is>
      </c>
      <c r="J342" s="16" t="n">
        <v>3300</v>
      </c>
      <c r="K342" s="18">
        <f>J342*1.22</f>
        <v/>
      </c>
    </row>
    <row r="343" customFormat="1" s="1">
      <c r="B343" s="17" t="inlineStr">
        <is>
          <t>France</t>
        </is>
      </c>
      <c r="C343" s="14" t="inlineStr">
        <is>
          <t>Domaine De La Romanee-Conti</t>
        </is>
      </c>
      <c r="D343" s="14" t="inlineStr">
        <is>
          <t>Burgundy</t>
        </is>
      </c>
      <c r="E343" s="14" t="inlineStr">
        <is>
          <t>Richebourg Grand Cru</t>
        </is>
      </c>
      <c r="F343" s="14" t="n">
        <v>2008</v>
      </c>
      <c r="G343" s="15" t="inlineStr">
        <is>
          <t>Red Wine</t>
        </is>
      </c>
      <c r="H343" s="14" t="n">
        <v>1</v>
      </c>
      <c r="I343" s="16" t="inlineStr">
        <is>
          <t>Bottle</t>
        </is>
      </c>
      <c r="J343" s="16" t="n">
        <v>3800</v>
      </c>
      <c r="K343" s="18">
        <f>J343*1.22</f>
        <v/>
      </c>
    </row>
    <row r="344" customFormat="1" s="1">
      <c r="B344" s="17" t="inlineStr">
        <is>
          <t>France</t>
        </is>
      </c>
      <c r="C344" s="14" t="inlineStr">
        <is>
          <t>Domaine De Versus</t>
        </is>
      </c>
      <c r="D344" s="14" t="inlineStr">
        <is>
          <t>Burgundy</t>
        </is>
      </c>
      <c r="E344" s="14" t="inlineStr">
        <is>
          <t>Beaujolais Fleurie</t>
        </is>
      </c>
      <c r="F344" s="14" t="n">
        <v>2022</v>
      </c>
      <c r="G344" s="15" t="inlineStr">
        <is>
          <t>Red Wine</t>
        </is>
      </c>
      <c r="H344" s="14" t="n">
        <v>2</v>
      </c>
      <c r="I344" s="16" t="inlineStr">
        <is>
          <t>Bottle</t>
        </is>
      </c>
      <c r="J344" s="16" t="n">
        <v>26</v>
      </c>
      <c r="K344" s="18">
        <f>J344*1.22</f>
        <v/>
      </c>
    </row>
    <row r="345" customFormat="1" s="1">
      <c r="B345" s="17" t="inlineStr">
        <is>
          <t>France</t>
        </is>
      </c>
      <c r="C345" s="14" t="inlineStr">
        <is>
          <t>Domaine Denis Mortet</t>
        </is>
      </c>
      <c r="D345" s="14" t="inlineStr">
        <is>
          <t>Burgundy</t>
        </is>
      </c>
      <c r="E345" s="14" t="inlineStr">
        <is>
          <t>Clos De Vougeot Grand Cru</t>
        </is>
      </c>
      <c r="F345" s="14" t="n">
        <v>2009</v>
      </c>
      <c r="G345" s="15" t="inlineStr">
        <is>
          <t>Red Wine</t>
        </is>
      </c>
      <c r="H345" s="14" t="n">
        <v>2</v>
      </c>
      <c r="I345" s="16" t="inlineStr">
        <is>
          <t>Bottle</t>
        </is>
      </c>
      <c r="J345" s="16" t="n">
        <v>790</v>
      </c>
      <c r="K345" s="18">
        <f>J345*1.22</f>
        <v/>
      </c>
    </row>
    <row r="346" customFormat="1" s="1">
      <c r="B346" s="17" t="inlineStr">
        <is>
          <t>France</t>
        </is>
      </c>
      <c r="C346" s="14" t="inlineStr">
        <is>
          <t>Domaine Denis Mortet</t>
        </is>
      </c>
      <c r="D346" s="14" t="inlineStr">
        <is>
          <t>Burgundy</t>
        </is>
      </c>
      <c r="E346" s="14" t="inlineStr">
        <is>
          <t>Clos De Vougeot Grand Cru</t>
        </is>
      </c>
      <c r="F346" s="14" t="n">
        <v>2010</v>
      </c>
      <c r="G346" s="15" t="inlineStr">
        <is>
          <t>Red Wine</t>
        </is>
      </c>
      <c r="H346" s="14" t="n">
        <v>1</v>
      </c>
      <c r="I346" s="16" t="inlineStr">
        <is>
          <t>Bottle</t>
        </is>
      </c>
      <c r="J346" s="16" t="n">
        <v>790</v>
      </c>
      <c r="K346" s="18">
        <f>J346*1.22</f>
        <v/>
      </c>
    </row>
    <row r="347" customFormat="1" s="1">
      <c r="B347" s="17" t="inlineStr">
        <is>
          <t>France</t>
        </is>
      </c>
      <c r="C347" s="14" t="inlineStr">
        <is>
          <t>Domaine Des Comtes Lafon</t>
        </is>
      </c>
      <c r="D347" s="14" t="inlineStr">
        <is>
          <t>Burgundy</t>
        </is>
      </c>
      <c r="E347" s="14" t="inlineStr">
        <is>
          <t>Volnay Champans</t>
        </is>
      </c>
      <c r="F347" s="14" t="n">
        <v>1996</v>
      </c>
      <c r="G347" s="15" t="inlineStr">
        <is>
          <t>Red Wine</t>
        </is>
      </c>
      <c r="H347" s="14" t="n">
        <v>1</v>
      </c>
      <c r="I347" s="16" t="inlineStr">
        <is>
          <t>Bottle</t>
        </is>
      </c>
      <c r="J347" s="16" t="n">
        <v>250</v>
      </c>
      <c r="K347" s="18">
        <f>J347*1.22</f>
        <v/>
      </c>
    </row>
    <row r="348" customFormat="1" s="1">
      <c r="B348" s="17" t="inlineStr">
        <is>
          <t>France</t>
        </is>
      </c>
      <c r="C348" s="14" t="inlineStr">
        <is>
          <t>Domaine Des Comtes Lafon</t>
        </is>
      </c>
      <c r="D348" s="14" t="inlineStr">
        <is>
          <t>Burgundy</t>
        </is>
      </c>
      <c r="E348" s="14" t="inlineStr">
        <is>
          <t>Volnay Champans</t>
        </is>
      </c>
      <c r="F348" s="14" t="n">
        <v>2007</v>
      </c>
      <c r="G348" s="15" t="inlineStr">
        <is>
          <t>Red Wine</t>
        </is>
      </c>
      <c r="H348" s="14" t="n">
        <v>5</v>
      </c>
      <c r="I348" s="16" t="inlineStr">
        <is>
          <t>Bottle</t>
        </is>
      </c>
      <c r="J348" s="16" t="n">
        <v>175</v>
      </c>
      <c r="K348" s="18">
        <f>J348*1.22</f>
        <v/>
      </c>
    </row>
    <row r="349" customFormat="1" s="1">
      <c r="B349" s="17" t="inlineStr">
        <is>
          <t>France</t>
        </is>
      </c>
      <c r="C349" s="14" t="inlineStr">
        <is>
          <t>Domaine Des Comtes Lafon</t>
        </is>
      </c>
      <c r="D349" s="14" t="inlineStr">
        <is>
          <t>Burgundy</t>
        </is>
      </c>
      <c r="E349" s="14" t="inlineStr">
        <is>
          <t>Volnay Clos Des Chenes</t>
        </is>
      </c>
      <c r="F349" s="14" t="n">
        <v>2007</v>
      </c>
      <c r="G349" s="15" t="inlineStr">
        <is>
          <t>Red Wine</t>
        </is>
      </c>
      <c r="H349" s="14" t="n">
        <v>3</v>
      </c>
      <c r="I349" s="16" t="inlineStr">
        <is>
          <t>Bottle</t>
        </is>
      </c>
      <c r="J349" s="16" t="n">
        <v>180</v>
      </c>
      <c r="K349" s="18">
        <f>J349*1.22</f>
        <v/>
      </c>
    </row>
    <row r="350" customFormat="1" s="1">
      <c r="B350" s="17" t="inlineStr">
        <is>
          <t>France</t>
        </is>
      </c>
      <c r="C350" s="14" t="inlineStr">
        <is>
          <t>Domaine Des Comtes Lafon</t>
        </is>
      </c>
      <c r="D350" s="14" t="inlineStr">
        <is>
          <t>Burgundy</t>
        </is>
      </c>
      <c r="E350" s="14" t="inlineStr">
        <is>
          <t>Volnay Santenots Du Milieu</t>
        </is>
      </c>
      <c r="F350" s="14" t="n">
        <v>2007</v>
      </c>
      <c r="G350" s="15" t="inlineStr">
        <is>
          <t>Red Wine</t>
        </is>
      </c>
      <c r="H350" s="14" t="n">
        <v>5</v>
      </c>
      <c r="I350" s="16" t="inlineStr">
        <is>
          <t>Bottle</t>
        </is>
      </c>
      <c r="J350" s="16" t="n">
        <v>180</v>
      </c>
      <c r="K350" s="18">
        <f>J350*1.22</f>
        <v/>
      </c>
    </row>
    <row r="351" customFormat="1" s="1">
      <c r="B351" s="17" t="inlineStr">
        <is>
          <t>France</t>
        </is>
      </c>
      <c r="C351" s="14" t="inlineStr">
        <is>
          <t>Domaine Des Lambrays</t>
        </is>
      </c>
      <c r="D351" s="14" t="inlineStr">
        <is>
          <t>Burgundy</t>
        </is>
      </c>
      <c r="E351" s="14" t="inlineStr">
        <is>
          <t>Clos des Lambrays</t>
        </is>
      </c>
      <c r="F351" s="14" t="n">
        <v>1993</v>
      </c>
      <c r="G351" s="15" t="inlineStr">
        <is>
          <t>Red Wine</t>
        </is>
      </c>
      <c r="H351" s="14" t="n">
        <v>1</v>
      </c>
      <c r="I351" s="16" t="inlineStr">
        <is>
          <t>Bottle</t>
        </is>
      </c>
      <c r="J351" s="16" t="n">
        <v>300</v>
      </c>
      <c r="K351" s="18">
        <f>J351*1.22</f>
        <v/>
      </c>
    </row>
    <row r="352" customFormat="1" s="1">
      <c r="B352" s="17" t="inlineStr">
        <is>
          <t>France</t>
        </is>
      </c>
      <c r="C352" s="14" t="inlineStr">
        <is>
          <t>Domaine Des Lambrays</t>
        </is>
      </c>
      <c r="D352" s="14" t="inlineStr">
        <is>
          <t>Burgundy</t>
        </is>
      </c>
      <c r="E352" s="14" t="inlineStr">
        <is>
          <t>Clos des Lambrays</t>
        </is>
      </c>
      <c r="F352" s="14" t="n">
        <v>2019</v>
      </c>
      <c r="G352" s="15" t="inlineStr">
        <is>
          <t>Red Wine</t>
        </is>
      </c>
      <c r="H352" s="14" t="n">
        <v>2</v>
      </c>
      <c r="I352" s="16" t="inlineStr">
        <is>
          <t>Bottle</t>
        </is>
      </c>
      <c r="J352" s="16" t="n">
        <v>365</v>
      </c>
      <c r="K352" s="18">
        <f>J352*1.22</f>
        <v/>
      </c>
    </row>
    <row r="353" customFormat="1" s="1">
      <c r="B353" s="17" t="inlineStr">
        <is>
          <t>France</t>
        </is>
      </c>
      <c r="C353" s="14" t="inlineStr">
        <is>
          <t>Domaine Des Lambrays</t>
        </is>
      </c>
      <c r="D353" s="14" t="inlineStr">
        <is>
          <t>Burgundy</t>
        </is>
      </c>
      <c r="E353" s="14" t="inlineStr">
        <is>
          <t>Morey Saint Denis</t>
        </is>
      </c>
      <c r="F353" s="14" t="n">
        <v>2003</v>
      </c>
      <c r="G353" s="15" t="inlineStr">
        <is>
          <t>Red Wine</t>
        </is>
      </c>
      <c r="H353" s="14" t="n">
        <v>8</v>
      </c>
      <c r="I353" s="16" t="inlineStr">
        <is>
          <t>Bottle</t>
        </is>
      </c>
      <c r="J353" s="16" t="n">
        <v>170</v>
      </c>
      <c r="K353" s="18">
        <f>J353*1.22</f>
        <v/>
      </c>
    </row>
    <row r="354" customFormat="1" s="1">
      <c r="B354" s="17" t="inlineStr">
        <is>
          <t>France</t>
        </is>
      </c>
      <c r="C354" s="14" t="inlineStr">
        <is>
          <t>Domaine Du Comte Liger-Belair</t>
        </is>
      </c>
      <c r="D354" s="14" t="inlineStr">
        <is>
          <t>Burgundy</t>
        </is>
      </c>
      <c r="E354" s="14" t="inlineStr">
        <is>
          <t>la Romanee</t>
        </is>
      </c>
      <c r="F354" s="14" t="n">
        <v>2006</v>
      </c>
      <c r="G354" s="15" t="inlineStr">
        <is>
          <t>Red Wine</t>
        </is>
      </c>
      <c r="H354" s="14" t="n">
        <v>1</v>
      </c>
      <c r="I354" s="16" t="inlineStr">
        <is>
          <t>Bottle</t>
        </is>
      </c>
      <c r="J354" s="16" t="n">
        <v>3500</v>
      </c>
      <c r="K354" s="18">
        <f>J354*1.22</f>
        <v/>
      </c>
    </row>
    <row r="355" customFormat="1" s="1">
      <c r="B355" s="17" t="inlineStr">
        <is>
          <t>France</t>
        </is>
      </c>
      <c r="C355" s="14" t="inlineStr">
        <is>
          <t>Domaine Du Comte Liger-Belair</t>
        </is>
      </c>
      <c r="D355" s="14" t="inlineStr">
        <is>
          <t>Burgundy</t>
        </is>
      </c>
      <c r="E355" s="14" t="inlineStr">
        <is>
          <t>Vosne-Romanee Les Suchots</t>
        </is>
      </c>
      <c r="F355" s="14" t="n">
        <v>2011</v>
      </c>
      <c r="G355" s="15" t="inlineStr">
        <is>
          <t>Red Wine</t>
        </is>
      </c>
      <c r="H355" s="14" t="n">
        <v>1</v>
      </c>
      <c r="I355" s="16" t="inlineStr">
        <is>
          <t>Bottle</t>
        </is>
      </c>
      <c r="J355" s="16" t="n">
        <v>2000</v>
      </c>
      <c r="K355" s="18">
        <f>J355*1.22</f>
        <v/>
      </c>
    </row>
    <row r="356" customFormat="1" s="1">
      <c r="B356" s="17" t="inlineStr">
        <is>
          <t>France</t>
        </is>
      </c>
      <c r="C356" s="14" t="inlineStr">
        <is>
          <t>Domaine Dujac</t>
        </is>
      </c>
      <c r="D356" s="14" t="inlineStr">
        <is>
          <t>Burgundy</t>
        </is>
      </c>
      <c r="E356" s="14" t="inlineStr">
        <is>
          <t>Clos De La Roche Grand Cru</t>
        </is>
      </c>
      <c r="F356" s="14" t="n">
        <v>2006</v>
      </c>
      <c r="G356" s="15" t="inlineStr">
        <is>
          <t>Red Wine</t>
        </is>
      </c>
      <c r="H356" s="14" t="n">
        <v>1</v>
      </c>
      <c r="I356" s="16" t="inlineStr">
        <is>
          <t>Bottle</t>
        </is>
      </c>
      <c r="J356" s="16" t="n">
        <v>900</v>
      </c>
      <c r="K356" s="18">
        <f>J356*1.22</f>
        <v/>
      </c>
    </row>
    <row r="357" customFormat="1" s="1">
      <c r="B357" s="17" t="inlineStr">
        <is>
          <t>France</t>
        </is>
      </c>
      <c r="C357" s="14" t="inlineStr">
        <is>
          <t>Domaine Dujac</t>
        </is>
      </c>
      <c r="D357" s="14" t="inlineStr">
        <is>
          <t>Burgundy</t>
        </is>
      </c>
      <c r="E357" s="14" t="inlineStr">
        <is>
          <t>Clos De La Roche Grand Cru</t>
        </is>
      </c>
      <c r="F357" s="14" t="n">
        <v>2015</v>
      </c>
      <c r="G357" s="15" t="inlineStr">
        <is>
          <t>Red Wine</t>
        </is>
      </c>
      <c r="H357" s="14" t="n">
        <v>1</v>
      </c>
      <c r="I357" s="16" t="inlineStr">
        <is>
          <t>Bottle</t>
        </is>
      </c>
      <c r="J357" s="16" t="n">
        <v>850</v>
      </c>
      <c r="K357" s="18">
        <f>J357*1.22</f>
        <v/>
      </c>
    </row>
    <row r="358" customFormat="1" s="1">
      <c r="B358" s="17" t="inlineStr">
        <is>
          <t>France</t>
        </is>
      </c>
      <c r="C358" s="14" t="inlineStr">
        <is>
          <t>Domaine Dujac</t>
        </is>
      </c>
      <c r="D358" s="14" t="inlineStr">
        <is>
          <t>Burgundy</t>
        </is>
      </c>
      <c r="E358" s="14" t="inlineStr">
        <is>
          <t>Vosne-Romanee Les Beaux Monts</t>
        </is>
      </c>
      <c r="F358" s="14" t="n">
        <v>2020</v>
      </c>
      <c r="G358" s="15" t="inlineStr">
        <is>
          <t>Red Wine</t>
        </is>
      </c>
      <c r="H358" s="14" t="n">
        <v>1</v>
      </c>
      <c r="I358" s="16" t="inlineStr">
        <is>
          <t>Bottle</t>
        </is>
      </c>
      <c r="J358" s="16" t="n">
        <v>390</v>
      </c>
      <c r="K358" s="18">
        <f>J358*1.22</f>
        <v/>
      </c>
    </row>
    <row r="359" customFormat="1" s="1">
      <c r="B359" s="17" t="inlineStr">
        <is>
          <t>France</t>
        </is>
      </c>
      <c r="C359" s="14" t="inlineStr">
        <is>
          <t>Domaine Duroche</t>
        </is>
      </c>
      <c r="D359" s="14" t="inlineStr">
        <is>
          <t>Burgundy</t>
        </is>
      </c>
      <c r="E359" s="14" t="inlineStr">
        <is>
          <t>Charmes Chambertin</t>
        </is>
      </c>
      <c r="F359" s="14" t="n">
        <v>2013</v>
      </c>
      <c r="G359" s="15" t="inlineStr">
        <is>
          <t>Red Wine</t>
        </is>
      </c>
      <c r="H359" s="14" t="n">
        <v>2</v>
      </c>
      <c r="I359" s="16" t="inlineStr">
        <is>
          <t>Bottle</t>
        </is>
      </c>
      <c r="J359" s="16" t="n">
        <v>440</v>
      </c>
      <c r="K359" s="18">
        <f>J359*1.22</f>
        <v/>
      </c>
    </row>
    <row r="360" customFormat="1" s="1">
      <c r="B360" s="17" t="inlineStr">
        <is>
          <t>France</t>
        </is>
      </c>
      <c r="C360" s="14" t="inlineStr">
        <is>
          <t>Domaine Forey</t>
        </is>
      </c>
      <c r="D360" s="14" t="inlineStr">
        <is>
          <t>Burgundy</t>
        </is>
      </c>
      <c r="E360" s="14" t="inlineStr">
        <is>
          <t>Clos de Vougeot Grand Cru</t>
        </is>
      </c>
      <c r="F360" s="14" t="n">
        <v>2016</v>
      </c>
      <c r="G360" s="15" t="inlineStr">
        <is>
          <t>Red Wine</t>
        </is>
      </c>
      <c r="H360" s="14" t="n">
        <v>2</v>
      </c>
      <c r="I360" s="16" t="inlineStr">
        <is>
          <t>Bottle</t>
        </is>
      </c>
      <c r="J360" s="16" t="n">
        <v>160</v>
      </c>
      <c r="K360" s="18">
        <f>J360*1.22</f>
        <v/>
      </c>
    </row>
    <row r="361" customFormat="1" s="1">
      <c r="B361" s="17" t="inlineStr">
        <is>
          <t>France</t>
        </is>
      </c>
      <c r="C361" s="14" t="inlineStr">
        <is>
          <t>Domaine Fourrier</t>
        </is>
      </c>
      <c r="D361" s="14" t="inlineStr">
        <is>
          <t>Burgundy</t>
        </is>
      </c>
      <c r="E361" s="14" t="inlineStr">
        <is>
          <t>Gevrey Chambertin 1Er Cru Les Champeaux</t>
        </is>
      </c>
      <c r="F361" s="14" t="n">
        <v>2005</v>
      </c>
      <c r="G361" s="15" t="inlineStr">
        <is>
          <t>Red Wine</t>
        </is>
      </c>
      <c r="H361" s="14" t="n">
        <v>2</v>
      </c>
      <c r="I361" s="16" t="inlineStr">
        <is>
          <t>Bottle</t>
        </is>
      </c>
      <c r="J361" s="16" t="n">
        <v>395</v>
      </c>
      <c r="K361" s="18">
        <f>J361*1.22</f>
        <v/>
      </c>
    </row>
    <row r="362" customFormat="1" s="1">
      <c r="B362" s="17" t="inlineStr">
        <is>
          <t>France</t>
        </is>
      </c>
      <c r="C362" s="14" t="inlineStr">
        <is>
          <t>Domaine Fourrier</t>
        </is>
      </c>
      <c r="D362" s="14" t="inlineStr">
        <is>
          <t>Burgundy</t>
        </is>
      </c>
      <c r="E362" s="14" t="inlineStr">
        <is>
          <t>Gevrey Chambertin 1Er Cru Les Champeaux</t>
        </is>
      </c>
      <c r="F362" s="14" t="n">
        <v>2009</v>
      </c>
      <c r="G362" s="15" t="inlineStr">
        <is>
          <t>Red Wine</t>
        </is>
      </c>
      <c r="H362" s="14" t="n">
        <v>1</v>
      </c>
      <c r="I362" s="16" t="inlineStr">
        <is>
          <t>Bottle</t>
        </is>
      </c>
      <c r="J362" s="16" t="n">
        <v>350</v>
      </c>
      <c r="K362" s="18">
        <f>J362*1.22</f>
        <v/>
      </c>
    </row>
    <row r="363" customFormat="1" s="1">
      <c r="B363" s="17" t="inlineStr">
        <is>
          <t>France</t>
        </is>
      </c>
      <c r="C363" s="14" t="inlineStr">
        <is>
          <t>Domaine Fourrier</t>
        </is>
      </c>
      <c r="D363" s="14" t="inlineStr">
        <is>
          <t>Burgundy</t>
        </is>
      </c>
      <c r="E363" s="14" t="inlineStr">
        <is>
          <t>Gevrey Chambertin 1Er Cru Les Champeaux</t>
        </is>
      </c>
      <c r="F363" s="14" t="n">
        <v>2013</v>
      </c>
      <c r="G363" s="15" t="inlineStr">
        <is>
          <t>Red Wine</t>
        </is>
      </c>
      <c r="H363" s="14" t="n">
        <v>1</v>
      </c>
      <c r="I363" s="16" t="inlineStr">
        <is>
          <t>Bottle</t>
        </is>
      </c>
      <c r="J363" s="16" t="n">
        <v>240</v>
      </c>
      <c r="K363" s="18">
        <f>J363*1.22</f>
        <v/>
      </c>
    </row>
    <row r="364" customFormat="1" s="1">
      <c r="B364" s="17" t="inlineStr">
        <is>
          <t>France</t>
        </is>
      </c>
      <c r="C364" s="14" t="inlineStr">
        <is>
          <t>Domaine Francois Lamarche</t>
        </is>
      </c>
      <c r="D364" s="14" t="inlineStr">
        <is>
          <t>Burgundy</t>
        </is>
      </c>
      <c r="E364" s="14" t="inlineStr">
        <is>
          <t>la Grande Rue</t>
        </is>
      </c>
      <c r="F364" s="14" t="n">
        <v>1985</v>
      </c>
      <c r="G364" s="15" t="inlineStr">
        <is>
          <t>Red Wine</t>
        </is>
      </c>
      <c r="H364" s="14" t="n">
        <v>1</v>
      </c>
      <c r="I364" s="16" t="inlineStr">
        <is>
          <t>Bottle</t>
        </is>
      </c>
      <c r="J364" s="16" t="n">
        <v>620</v>
      </c>
      <c r="K364" s="18">
        <f>J364*1.22</f>
        <v/>
      </c>
    </row>
    <row r="365" customFormat="1" s="1">
      <c r="B365" s="17" t="inlineStr">
        <is>
          <t>France</t>
        </is>
      </c>
      <c r="C365" s="14" t="inlineStr">
        <is>
          <t>Domaine Francois Lamarche</t>
        </is>
      </c>
      <c r="D365" s="14" t="inlineStr">
        <is>
          <t>Burgundy</t>
        </is>
      </c>
      <c r="E365" s="14" t="inlineStr">
        <is>
          <t>la Grande Rue</t>
        </is>
      </c>
      <c r="F365" s="14" t="n">
        <v>2001</v>
      </c>
      <c r="G365" s="15" t="inlineStr">
        <is>
          <t>Red Wine</t>
        </is>
      </c>
      <c r="H365" s="14" t="n">
        <v>1</v>
      </c>
      <c r="I365" s="16" t="inlineStr">
        <is>
          <t>Bottle</t>
        </is>
      </c>
      <c r="J365" s="16" t="n">
        <v>485</v>
      </c>
      <c r="K365" s="18">
        <f>J365*1.22</f>
        <v/>
      </c>
    </row>
    <row r="366" customFormat="1" s="1">
      <c r="B366" s="17" t="inlineStr">
        <is>
          <t>France</t>
        </is>
      </c>
      <c r="C366" s="14" t="inlineStr">
        <is>
          <t>Domaine Gerard Duplessis</t>
        </is>
      </c>
      <c r="D366" s="14" t="inlineStr">
        <is>
          <t>Burgundy</t>
        </is>
      </c>
      <c r="E366" s="14" t="inlineStr">
        <is>
          <t>Chablis 1er Cru Monts Mains</t>
        </is>
      </c>
      <c r="F366" s="14" t="n">
        <v>2018</v>
      </c>
      <c r="G366" s="15" t="inlineStr">
        <is>
          <t>White Wine</t>
        </is>
      </c>
      <c r="H366" s="14" t="n">
        <v>2</v>
      </c>
      <c r="I366" s="16" t="inlineStr">
        <is>
          <t>Bottle</t>
        </is>
      </c>
      <c r="J366" s="16" t="n">
        <v>48</v>
      </c>
      <c r="K366" s="18">
        <f>J366*1.22</f>
        <v/>
      </c>
    </row>
    <row r="367" customFormat="1" s="1">
      <c r="B367" s="17" t="inlineStr">
        <is>
          <t>France</t>
        </is>
      </c>
      <c r="C367" s="14" t="inlineStr">
        <is>
          <t>Domaine Georges Mugneret Gibourg</t>
        </is>
      </c>
      <c r="D367" s="14" t="inlineStr">
        <is>
          <t>Burgundy</t>
        </is>
      </c>
      <c r="E367" s="14" t="inlineStr">
        <is>
          <t>Echezeaux</t>
        </is>
      </c>
      <c r="F367" s="14" t="n">
        <v>2010</v>
      </c>
      <c r="G367" s="15" t="inlineStr">
        <is>
          <t>Red Wine</t>
        </is>
      </c>
      <c r="H367" s="14" t="n">
        <v>1</v>
      </c>
      <c r="I367" s="16" t="inlineStr">
        <is>
          <t>Bottle</t>
        </is>
      </c>
      <c r="J367" s="16" t="n">
        <v>900</v>
      </c>
      <c r="K367" s="18">
        <f>J367*1.22</f>
        <v/>
      </c>
    </row>
    <row r="368" customFormat="1" s="1">
      <c r="B368" s="17" t="inlineStr">
        <is>
          <t>France</t>
        </is>
      </c>
      <c r="C368" s="14" t="inlineStr">
        <is>
          <t>Domaine Georges Mugneret Gibourg</t>
        </is>
      </c>
      <c r="D368" s="14" t="inlineStr">
        <is>
          <t>Burgundy</t>
        </is>
      </c>
      <c r="E368" s="14" t="inlineStr">
        <is>
          <t>Echezeaux Grand Cru</t>
        </is>
      </c>
      <c r="F368" s="14" t="n">
        <v>1994</v>
      </c>
      <c r="G368" s="15" t="inlineStr">
        <is>
          <t>Red Wine</t>
        </is>
      </c>
      <c r="H368" s="14" t="n">
        <v>2</v>
      </c>
      <c r="I368" s="16" t="inlineStr">
        <is>
          <t>Bottle</t>
        </is>
      </c>
      <c r="J368" s="16" t="n">
        <v>1050</v>
      </c>
      <c r="K368" s="18">
        <f>J368*1.22</f>
        <v/>
      </c>
    </row>
    <row r="369" customFormat="1" s="1">
      <c r="B369" s="17" t="inlineStr">
        <is>
          <t>France</t>
        </is>
      </c>
      <c r="C369" s="14" t="inlineStr">
        <is>
          <t>Domaine Georges Mugneret Gibourg</t>
        </is>
      </c>
      <c r="D369" s="14" t="inlineStr">
        <is>
          <t>Burgundy</t>
        </is>
      </c>
      <c r="E369" s="14" t="inlineStr">
        <is>
          <t>Echezeaux Grand Cru</t>
        </is>
      </c>
      <c r="F369" s="14" t="n">
        <v>1995</v>
      </c>
      <c r="G369" s="15" t="inlineStr">
        <is>
          <t>Red Wine</t>
        </is>
      </c>
      <c r="H369" s="14" t="n">
        <v>6</v>
      </c>
      <c r="I369" s="16" t="inlineStr">
        <is>
          <t>Bottle</t>
        </is>
      </c>
      <c r="J369" s="16" t="n">
        <v>1050</v>
      </c>
      <c r="K369" s="18">
        <f>J369*1.22</f>
        <v/>
      </c>
    </row>
    <row r="370" customFormat="1" s="1">
      <c r="B370" s="17" t="inlineStr">
        <is>
          <t>France</t>
        </is>
      </c>
      <c r="C370" s="14" t="inlineStr">
        <is>
          <t>Domaine Georges Mugneret Gibourg</t>
        </is>
      </c>
      <c r="D370" s="14" t="inlineStr">
        <is>
          <t>Burgundy</t>
        </is>
      </c>
      <c r="E370" s="14" t="inlineStr">
        <is>
          <t>Ruchottes Chambertin</t>
        </is>
      </c>
      <c r="F370" s="14" t="n">
        <v>2007</v>
      </c>
      <c r="G370" s="15" t="inlineStr">
        <is>
          <t>Red Wine</t>
        </is>
      </c>
      <c r="H370" s="14" t="n">
        <v>1</v>
      </c>
      <c r="I370" s="16" t="inlineStr">
        <is>
          <t>Bottle</t>
        </is>
      </c>
      <c r="J370" s="16" t="n">
        <v>1100</v>
      </c>
      <c r="K370" s="18">
        <f>J370*1.22</f>
        <v/>
      </c>
    </row>
    <row r="371" customFormat="1" s="1">
      <c r="B371" s="17" t="inlineStr">
        <is>
          <t>France</t>
        </is>
      </c>
      <c r="C371" s="14" t="inlineStr">
        <is>
          <t>Domaine Georges Roumier</t>
        </is>
      </c>
      <c r="D371" s="14" t="inlineStr">
        <is>
          <t>Burgundy</t>
        </is>
      </c>
      <c r="E371" s="14" t="inlineStr">
        <is>
          <t>Chambolle Musigny Les Cras</t>
        </is>
      </c>
      <c r="F371" s="14" t="n">
        <v>2011</v>
      </c>
      <c r="G371" s="15" t="inlineStr">
        <is>
          <t>Red Wine</t>
        </is>
      </c>
      <c r="H371" s="14" t="n">
        <v>1</v>
      </c>
      <c r="I371" s="16" t="inlineStr">
        <is>
          <t>Bottle</t>
        </is>
      </c>
      <c r="J371" s="16" t="n">
        <v>600</v>
      </c>
      <c r="K371" s="18">
        <f>J371*1.22</f>
        <v/>
      </c>
    </row>
    <row r="372" customFormat="1" s="1">
      <c r="B372" s="17" t="inlineStr">
        <is>
          <t>France</t>
        </is>
      </c>
      <c r="C372" s="14" t="inlineStr">
        <is>
          <t>Domaine Henri Boillot</t>
        </is>
      </c>
      <c r="D372" s="14" t="inlineStr">
        <is>
          <t>Burgundy</t>
        </is>
      </c>
      <c r="E372" s="14" t="inlineStr">
        <is>
          <t>Bonnes Mares</t>
        </is>
      </c>
      <c r="F372" s="14" t="n">
        <v>2006</v>
      </c>
      <c r="G372" s="15" t="inlineStr">
        <is>
          <t>Red Wine</t>
        </is>
      </c>
      <c r="H372" s="14" t="n">
        <v>1</v>
      </c>
      <c r="I372" s="16" t="inlineStr">
        <is>
          <t>Bottle</t>
        </is>
      </c>
      <c r="J372" s="16" t="n">
        <v>320</v>
      </c>
      <c r="K372" s="18">
        <f>J372*1.22</f>
        <v/>
      </c>
    </row>
    <row r="373" customFormat="1" s="1">
      <c r="B373" s="17" t="inlineStr">
        <is>
          <t>France</t>
        </is>
      </c>
      <c r="C373" s="14" t="inlineStr">
        <is>
          <t>Domaine Henri Boillot</t>
        </is>
      </c>
      <c r="D373" s="14" t="inlineStr">
        <is>
          <t>Burgundy</t>
        </is>
      </c>
      <c r="E373" s="14" t="inlineStr">
        <is>
          <t>Clos De Vougeot Grand Cru</t>
        </is>
      </c>
      <c r="F373" s="14" t="n">
        <v>2019</v>
      </c>
      <c r="G373" s="15" t="inlineStr">
        <is>
          <t>Red Wine</t>
        </is>
      </c>
      <c r="H373" s="14" t="n">
        <v>3</v>
      </c>
      <c r="I373" s="16" t="inlineStr">
        <is>
          <t>OWC-3</t>
        </is>
      </c>
      <c r="J373" s="16" t="n">
        <v>525</v>
      </c>
      <c r="K373" s="18">
        <f>J373*1.22</f>
        <v/>
      </c>
    </row>
    <row r="374" customFormat="1" s="1">
      <c r="B374" s="17" t="inlineStr">
        <is>
          <t>France</t>
        </is>
      </c>
      <c r="C374" s="14" t="inlineStr">
        <is>
          <t>Domaine Henri Boillot</t>
        </is>
      </c>
      <c r="D374" s="14" t="inlineStr">
        <is>
          <t>Burgundy</t>
        </is>
      </c>
      <c r="E374" s="14" t="inlineStr">
        <is>
          <t>Volnay Les Caillerets</t>
        </is>
      </c>
      <c r="F374" s="14" t="n">
        <v>2007</v>
      </c>
      <c r="G374" s="15" t="inlineStr">
        <is>
          <t>Red Wine</t>
        </is>
      </c>
      <c r="H374" s="14" t="n">
        <v>2</v>
      </c>
      <c r="I374" s="16" t="inlineStr">
        <is>
          <t>Bottle</t>
        </is>
      </c>
      <c r="J374" s="16" t="n">
        <v>110</v>
      </c>
      <c r="K374" s="18">
        <f>J374*1.22</f>
        <v/>
      </c>
    </row>
    <row r="375" customFormat="1" s="1">
      <c r="B375" s="17" t="inlineStr">
        <is>
          <t>France</t>
        </is>
      </c>
      <c r="C375" s="14" t="inlineStr">
        <is>
          <t>Domaine Henri Boillot</t>
        </is>
      </c>
      <c r="D375" s="14" t="inlineStr">
        <is>
          <t>Burgundy</t>
        </is>
      </c>
      <c r="E375" s="14" t="inlineStr">
        <is>
          <t>Volnay Les Caillerets</t>
        </is>
      </c>
      <c r="F375" s="14" t="n">
        <v>2010</v>
      </c>
      <c r="G375" s="15" t="inlineStr">
        <is>
          <t>Red Wine</t>
        </is>
      </c>
      <c r="H375" s="14" t="n">
        <v>10</v>
      </c>
      <c r="I375" s="16" t="inlineStr">
        <is>
          <t>Bottle</t>
        </is>
      </c>
      <c r="J375" s="16" t="n">
        <v>140</v>
      </c>
      <c r="K375" s="18">
        <f>J375*1.22</f>
        <v/>
      </c>
    </row>
    <row r="376" customFormat="1" s="1">
      <c r="B376" s="17" t="inlineStr">
        <is>
          <t>France</t>
        </is>
      </c>
      <c r="C376" s="14" t="inlineStr">
        <is>
          <t>Domaine Henri Boillot</t>
        </is>
      </c>
      <c r="D376" s="14" t="inlineStr">
        <is>
          <t>Burgundy</t>
        </is>
      </c>
      <c r="E376" s="14" t="inlineStr">
        <is>
          <t>Volnay Les Chevrets</t>
        </is>
      </c>
      <c r="F376" s="14" t="n">
        <v>2010</v>
      </c>
      <c r="G376" s="15" t="inlineStr">
        <is>
          <t>Red Wine</t>
        </is>
      </c>
      <c r="H376" s="14" t="n">
        <v>2</v>
      </c>
      <c r="I376" s="16" t="inlineStr">
        <is>
          <t>Bottle</t>
        </is>
      </c>
      <c r="J376" s="16" t="n">
        <v>140</v>
      </c>
      <c r="K376" s="18">
        <f>J376*1.22</f>
        <v/>
      </c>
    </row>
    <row r="377" customFormat="1" s="1">
      <c r="B377" s="17" t="inlineStr">
        <is>
          <t>France</t>
        </is>
      </c>
      <c r="C377" s="14" t="inlineStr">
        <is>
          <t>Domaine Hubert Lignier</t>
        </is>
      </c>
      <c r="D377" s="14" t="inlineStr">
        <is>
          <t>Burgundy</t>
        </is>
      </c>
      <c r="E377" s="14" t="inlineStr">
        <is>
          <t>Charmes Chambertin</t>
        </is>
      </c>
      <c r="F377" s="14" t="n">
        <v>1997</v>
      </c>
      <c r="G377" s="15" t="inlineStr">
        <is>
          <t>Red Wine</t>
        </is>
      </c>
      <c r="H377" s="14" t="n">
        <v>3</v>
      </c>
      <c r="I377" s="16" t="inlineStr">
        <is>
          <t>Bottle</t>
        </is>
      </c>
      <c r="J377" s="16" t="n">
        <v>660</v>
      </c>
      <c r="K377" s="18">
        <f>J377*1.22</f>
        <v/>
      </c>
    </row>
    <row r="378" customFormat="1" s="1">
      <c r="B378" s="17" t="inlineStr">
        <is>
          <t>France</t>
        </is>
      </c>
      <c r="C378" s="14" t="inlineStr">
        <is>
          <t>Domaine Hubert Lignier</t>
        </is>
      </c>
      <c r="D378" s="14" t="inlineStr">
        <is>
          <t>Burgundy</t>
        </is>
      </c>
      <c r="E378" s="14" t="inlineStr">
        <is>
          <t>Charmes Chambertin</t>
        </is>
      </c>
      <c r="F378" s="14" t="n">
        <v>1998</v>
      </c>
      <c r="G378" s="15" t="inlineStr">
        <is>
          <t>Red Wine</t>
        </is>
      </c>
      <c r="H378" s="14" t="n">
        <v>1</v>
      </c>
      <c r="I378" s="16" t="inlineStr">
        <is>
          <t>Bottle</t>
        </is>
      </c>
      <c r="J378" s="16" t="n">
        <v>660</v>
      </c>
      <c r="K378" s="18">
        <f>J378*1.22</f>
        <v/>
      </c>
    </row>
    <row r="379" customFormat="1" s="1">
      <c r="B379" s="17" t="inlineStr">
        <is>
          <t>France</t>
        </is>
      </c>
      <c r="C379" s="14" t="inlineStr">
        <is>
          <t>Domaine Hubert Lignier</t>
        </is>
      </c>
      <c r="D379" s="14" t="inlineStr">
        <is>
          <t>Burgundy</t>
        </is>
      </c>
      <c r="E379" s="14" t="inlineStr">
        <is>
          <t>Clos De La Roche Grand Cru</t>
        </is>
      </c>
      <c r="F379" s="14" t="n">
        <v>2006</v>
      </c>
      <c r="G379" s="15" t="inlineStr">
        <is>
          <t>Red Wine</t>
        </is>
      </c>
      <c r="H379" s="14" t="n">
        <v>2</v>
      </c>
      <c r="I379" s="16" t="inlineStr">
        <is>
          <t>Bottle</t>
        </is>
      </c>
      <c r="J379" s="16" t="n">
        <v>500</v>
      </c>
      <c r="K379" s="18">
        <f>J379*1.22</f>
        <v/>
      </c>
    </row>
    <row r="380" customFormat="1" s="1">
      <c r="B380" s="17" t="inlineStr">
        <is>
          <t>France</t>
        </is>
      </c>
      <c r="C380" s="14" t="inlineStr">
        <is>
          <t>Domaine Hubert Lignier</t>
        </is>
      </c>
      <c r="D380" s="14" t="inlineStr">
        <is>
          <t>Burgundy</t>
        </is>
      </c>
      <c r="E380" s="14" t="inlineStr">
        <is>
          <t>Gevrey-Chambertin</t>
        </is>
      </c>
      <c r="F380" s="14" t="n">
        <v>2006</v>
      </c>
      <c r="G380" s="15" t="inlineStr">
        <is>
          <t>Red Wine</t>
        </is>
      </c>
      <c r="H380" s="14" t="n">
        <v>8</v>
      </c>
      <c r="I380" s="16" t="inlineStr">
        <is>
          <t>Bottle</t>
        </is>
      </c>
      <c r="J380" s="16" t="n">
        <v>120</v>
      </c>
      <c r="K380" s="18">
        <f>J380*1.22</f>
        <v/>
      </c>
    </row>
    <row r="381" customFormat="1" s="1">
      <c r="B381" s="17" t="inlineStr">
        <is>
          <t>France</t>
        </is>
      </c>
      <c r="C381" s="14" t="inlineStr">
        <is>
          <t>Domaine Hubert Lignier</t>
        </is>
      </c>
      <c r="D381" s="14" t="inlineStr">
        <is>
          <t>Burgundy</t>
        </is>
      </c>
      <c r="E381" s="14" t="inlineStr">
        <is>
          <t>Morey Saint Denis</t>
        </is>
      </c>
      <c r="F381" s="14" t="n">
        <v>2008</v>
      </c>
      <c r="G381" s="15" t="inlineStr">
        <is>
          <t>Red Wine</t>
        </is>
      </c>
      <c r="H381" s="14" t="n">
        <v>2</v>
      </c>
      <c r="I381" s="16" t="inlineStr">
        <is>
          <t>Bottle</t>
        </is>
      </c>
      <c r="J381" s="16" t="n">
        <v>130</v>
      </c>
      <c r="K381" s="18">
        <f>J381*1.22</f>
        <v/>
      </c>
    </row>
    <row r="382" customFormat="1" s="1">
      <c r="B382" s="17" t="inlineStr">
        <is>
          <t>France</t>
        </is>
      </c>
      <c r="C382" s="14" t="inlineStr">
        <is>
          <t>Domaine Jacques Prieur</t>
        </is>
      </c>
      <c r="D382" s="14" t="inlineStr">
        <is>
          <t>Burgundy</t>
        </is>
      </c>
      <c r="E382" s="14" t="inlineStr">
        <is>
          <t>Beaune Champs Pimont Rouge</t>
        </is>
      </c>
      <c r="F382" s="14" t="n">
        <v>2018</v>
      </c>
      <c r="G382" s="15" t="inlineStr">
        <is>
          <t>Red Wine</t>
        </is>
      </c>
      <c r="H382" s="14" t="n">
        <v>29</v>
      </c>
      <c r="I382" s="16" t="inlineStr">
        <is>
          <t>Bottle</t>
        </is>
      </c>
      <c r="J382" s="16" t="n">
        <v>72.5</v>
      </c>
      <c r="K382" s="18">
        <f>J382*1.22</f>
        <v/>
      </c>
    </row>
    <row r="383" customFormat="1" s="1">
      <c r="B383" s="17" t="inlineStr">
        <is>
          <t>France</t>
        </is>
      </c>
      <c r="C383" s="14" t="inlineStr">
        <is>
          <t>Domaine Jacques Prieur</t>
        </is>
      </c>
      <c r="D383" s="14" t="inlineStr">
        <is>
          <t>Burgundy</t>
        </is>
      </c>
      <c r="E383" s="14" t="inlineStr">
        <is>
          <t>Beaune Greves Rouge</t>
        </is>
      </c>
      <c r="F383" s="14" t="n">
        <v>2012</v>
      </c>
      <c r="G383" s="15" t="inlineStr">
        <is>
          <t>Red Wine</t>
        </is>
      </c>
      <c r="H383" s="14" t="n">
        <v>6</v>
      </c>
      <c r="I383" s="16" t="inlineStr">
        <is>
          <t>Bottle</t>
        </is>
      </c>
      <c r="J383" s="16" t="n">
        <v>85</v>
      </c>
      <c r="K383" s="18">
        <f>J383*1.22</f>
        <v/>
      </c>
    </row>
    <row r="384" customFormat="1" s="1">
      <c r="B384" s="17" t="inlineStr">
        <is>
          <t>France</t>
        </is>
      </c>
      <c r="C384" s="14" t="inlineStr">
        <is>
          <t>Domaine Jacques Prieur</t>
        </is>
      </c>
      <c r="D384" s="14" t="inlineStr">
        <is>
          <t>Burgundy</t>
        </is>
      </c>
      <c r="E384" s="14" t="inlineStr">
        <is>
          <t>Chevalier Montrachet</t>
        </is>
      </c>
      <c r="F384" s="14" t="n">
        <v>2010</v>
      </c>
      <c r="G384" s="15" t="inlineStr">
        <is>
          <t>White Wine</t>
        </is>
      </c>
      <c r="H384" s="14" t="n">
        <v>4</v>
      </c>
      <c r="I384" s="16" t="inlineStr">
        <is>
          <t>Bottle</t>
        </is>
      </c>
      <c r="J384" s="16" t="n">
        <v>550</v>
      </c>
      <c r="K384" s="18">
        <f>J384*1.22</f>
        <v/>
      </c>
    </row>
    <row r="385" customFormat="1" s="1">
      <c r="B385" s="17" t="inlineStr">
        <is>
          <t>France</t>
        </is>
      </c>
      <c r="C385" s="14" t="inlineStr">
        <is>
          <t>Domaine Jacques Prieur</t>
        </is>
      </c>
      <c r="D385" s="14" t="inlineStr">
        <is>
          <t>Burgundy</t>
        </is>
      </c>
      <c r="E385" s="14" t="inlineStr">
        <is>
          <t>Volnay Champans 1Er Cru</t>
        </is>
      </c>
      <c r="F385" s="14" t="n">
        <v>2011</v>
      </c>
      <c r="G385" s="15" t="inlineStr">
        <is>
          <t>Red Wine</t>
        </is>
      </c>
      <c r="H385" s="14" t="n">
        <v>4</v>
      </c>
      <c r="I385" s="16" t="inlineStr">
        <is>
          <t>Bottle</t>
        </is>
      </c>
      <c r="J385" s="16" t="n">
        <v>90</v>
      </c>
      <c r="K385" s="18">
        <f>J385*1.22</f>
        <v/>
      </c>
    </row>
    <row r="386" customFormat="1" s="1">
      <c r="B386" s="17" t="inlineStr">
        <is>
          <t>France</t>
        </is>
      </c>
      <c r="C386" s="14" t="inlineStr">
        <is>
          <t>Domaine Jean Grivot</t>
        </is>
      </c>
      <c r="D386" s="14" t="inlineStr">
        <is>
          <t>Burgundy</t>
        </is>
      </c>
      <c r="E386" s="14" t="inlineStr">
        <is>
          <t>Clos de Vougeot Grand Cru</t>
        </is>
      </c>
      <c r="F386" s="14" t="n">
        <v>2000</v>
      </c>
      <c r="G386" s="15" t="inlineStr">
        <is>
          <t>Red Wine</t>
        </is>
      </c>
      <c r="H386" s="14" t="n">
        <v>3</v>
      </c>
      <c r="I386" s="16" t="inlineStr">
        <is>
          <t>Bottle</t>
        </is>
      </c>
      <c r="J386" s="16" t="n">
        <v>290</v>
      </c>
      <c r="K386" s="18">
        <f>J386*1.22</f>
        <v/>
      </c>
    </row>
    <row r="387" customFormat="1" s="1">
      <c r="B387" s="17" t="inlineStr">
        <is>
          <t>France</t>
        </is>
      </c>
      <c r="C387" s="14" t="inlineStr">
        <is>
          <t>Domaine Jean Grivot</t>
        </is>
      </c>
      <c r="D387" s="14" t="inlineStr">
        <is>
          <t>Burgundy</t>
        </is>
      </c>
      <c r="E387" s="14" t="inlineStr">
        <is>
          <t>Echezeaux Grand Cru</t>
        </is>
      </c>
      <c r="F387" s="14" t="n">
        <v>2001</v>
      </c>
      <c r="G387" s="15" t="inlineStr">
        <is>
          <t>Red Wine</t>
        </is>
      </c>
      <c r="H387" s="14" t="n">
        <v>1</v>
      </c>
      <c r="I387" s="16" t="inlineStr">
        <is>
          <t>Bottle</t>
        </is>
      </c>
      <c r="J387" s="16" t="n">
        <v>630</v>
      </c>
      <c r="K387" s="18">
        <f>J387*1.22</f>
        <v/>
      </c>
    </row>
    <row r="388" customFormat="1" s="1">
      <c r="B388" s="17" t="inlineStr">
        <is>
          <t>France</t>
        </is>
      </c>
      <c r="C388" s="14" t="inlineStr">
        <is>
          <t>Domaine Jean Grivot</t>
        </is>
      </c>
      <c r="D388" s="14" t="inlineStr">
        <is>
          <t>Burgundy</t>
        </is>
      </c>
      <c r="E388" s="14" t="inlineStr">
        <is>
          <t>Vosne-Romanee les Beaux Monts</t>
        </is>
      </c>
      <c r="F388" s="14" t="n">
        <v>1985</v>
      </c>
      <c r="G388" s="15" t="inlineStr">
        <is>
          <t>Red Wine</t>
        </is>
      </c>
      <c r="H388" s="14" t="n">
        <v>1</v>
      </c>
      <c r="I388" s="16" t="inlineStr">
        <is>
          <t>Bottle</t>
        </is>
      </c>
      <c r="J388" s="16" t="n">
        <v>370</v>
      </c>
      <c r="K388" s="18">
        <f>J388*1.22</f>
        <v/>
      </c>
    </row>
    <row r="389" customFormat="1" s="1">
      <c r="B389" s="17" t="inlineStr">
        <is>
          <t>France</t>
        </is>
      </c>
      <c r="C389" s="14" t="inlineStr">
        <is>
          <t>Domaine Jean Yves Bizot</t>
        </is>
      </c>
      <c r="D389" s="14" t="inlineStr">
        <is>
          <t>Burgundy</t>
        </is>
      </c>
      <c r="E389" s="14" t="inlineStr">
        <is>
          <t>Vosne-Romanee "les Reas"</t>
        </is>
      </c>
      <c r="F389" s="14" t="n">
        <v>2009</v>
      </c>
      <c r="G389" s="15" t="inlineStr">
        <is>
          <t>Red Wine</t>
        </is>
      </c>
      <c r="H389" s="14" t="n">
        <v>1</v>
      </c>
      <c r="I389" s="16" t="inlineStr">
        <is>
          <t>Bottle</t>
        </is>
      </c>
      <c r="J389" s="16" t="n">
        <v>2100</v>
      </c>
      <c r="K389" s="18">
        <f>J389*1.22</f>
        <v/>
      </c>
    </row>
    <row r="390" customFormat="1" s="1">
      <c r="B390" s="17" t="inlineStr">
        <is>
          <t>France</t>
        </is>
      </c>
      <c r="C390" s="14" t="inlineStr">
        <is>
          <t>Domaine Jean Yves Bizot</t>
        </is>
      </c>
      <c r="D390" s="14" t="inlineStr">
        <is>
          <t>Burgundy</t>
        </is>
      </c>
      <c r="E390" s="14" t="inlineStr">
        <is>
          <t>Vosne-Romanee Vieilles Vignes</t>
        </is>
      </c>
      <c r="F390" s="14" t="n">
        <v>2009</v>
      </c>
      <c r="G390" s="15" t="inlineStr">
        <is>
          <t>Red Wine</t>
        </is>
      </c>
      <c r="H390" s="14" t="n">
        <v>1</v>
      </c>
      <c r="I390" s="16" t="inlineStr">
        <is>
          <t>Bottle</t>
        </is>
      </c>
      <c r="J390" s="16" t="n">
        <v>1850</v>
      </c>
      <c r="K390" s="18">
        <f>J390*1.22</f>
        <v/>
      </c>
    </row>
    <row r="391" customFormat="1" s="1">
      <c r="B391" s="17" t="inlineStr">
        <is>
          <t>France</t>
        </is>
      </c>
      <c r="C391" s="14" t="inlineStr">
        <is>
          <t>Domaine Leroy</t>
        </is>
      </c>
      <c r="D391" s="14" t="inlineStr">
        <is>
          <t>Burgundy</t>
        </is>
      </c>
      <c r="E391" s="14" t="inlineStr">
        <is>
          <t>Aloxe Corton</t>
        </is>
      </c>
      <c r="F391" s="14" t="n">
        <v>2003</v>
      </c>
      <c r="G391" s="15" t="inlineStr">
        <is>
          <t>Red Wine</t>
        </is>
      </c>
      <c r="H391" s="14" t="n">
        <v>1</v>
      </c>
      <c r="I391" s="16" t="inlineStr">
        <is>
          <t>Bottle</t>
        </is>
      </c>
      <c r="J391" s="16" t="n">
        <v>750</v>
      </c>
      <c r="K391" s="18">
        <f>J391*1.22</f>
        <v/>
      </c>
    </row>
    <row r="392" customFormat="1" s="1">
      <c r="B392" s="17" t="inlineStr">
        <is>
          <t>France</t>
        </is>
      </c>
      <c r="C392" s="14" t="inlineStr">
        <is>
          <t>Domaine Michel Noellat</t>
        </is>
      </c>
      <c r="D392" s="14" t="inlineStr">
        <is>
          <t>Burgundy</t>
        </is>
      </c>
      <c r="E392" s="14" t="inlineStr">
        <is>
          <t>Chambolle Musigny les Noirots</t>
        </is>
      </c>
      <c r="F392" s="14" t="n">
        <v>2016</v>
      </c>
      <c r="G392" s="15" t="inlineStr">
        <is>
          <t>Red Wine</t>
        </is>
      </c>
      <c r="H392" s="14" t="n">
        <v>2</v>
      </c>
      <c r="I392" s="16" t="inlineStr">
        <is>
          <t>Bottle</t>
        </is>
      </c>
      <c r="J392" s="16" t="n">
        <v>120</v>
      </c>
      <c r="K392" s="18">
        <f>J392*1.22</f>
        <v/>
      </c>
    </row>
    <row r="393" customFormat="1" s="1">
      <c r="B393" s="17" t="inlineStr">
        <is>
          <t>France</t>
        </is>
      </c>
      <c r="C393" s="14" t="inlineStr">
        <is>
          <t>Domaine Michel Noellat</t>
        </is>
      </c>
      <c r="D393" s="14" t="inlineStr">
        <is>
          <t>Burgundy</t>
        </is>
      </c>
      <c r="E393" s="14" t="inlineStr">
        <is>
          <t>Nuits Saint Georges Aux Boudots</t>
        </is>
      </c>
      <c r="F393" s="14" t="n">
        <v>2019</v>
      </c>
      <c r="G393" s="15" t="inlineStr">
        <is>
          <t>Red Wine</t>
        </is>
      </c>
      <c r="H393" s="14" t="n">
        <v>1</v>
      </c>
      <c r="I393" s="16" t="inlineStr">
        <is>
          <t>Bottle</t>
        </is>
      </c>
      <c r="J393" s="16" t="n">
        <v>120</v>
      </c>
      <c r="K393" s="18">
        <f>J393*1.22</f>
        <v/>
      </c>
    </row>
    <row r="394" customFormat="1" s="1">
      <c r="B394" s="17" t="inlineStr">
        <is>
          <t>France</t>
        </is>
      </c>
      <c r="C394" s="14" t="inlineStr">
        <is>
          <t>Domaine Ponsot</t>
        </is>
      </c>
      <c r="D394" s="14" t="inlineStr">
        <is>
          <t>Burgundy</t>
        </is>
      </c>
      <c r="E394" s="14" t="inlineStr">
        <is>
          <t>Clos Des Monts Luisants Vieilles Vignes</t>
        </is>
      </c>
      <c r="F394" s="14" t="n">
        <v>2006</v>
      </c>
      <c r="G394" s="15" t="inlineStr">
        <is>
          <t>White Wine</t>
        </is>
      </c>
      <c r="H394" s="14" t="n">
        <v>6</v>
      </c>
      <c r="I394" s="16" t="inlineStr">
        <is>
          <t>Bottle</t>
        </is>
      </c>
      <c r="J394" s="16" t="n">
        <v>230</v>
      </c>
      <c r="K394" s="18">
        <f>J394*1.22</f>
        <v/>
      </c>
    </row>
    <row r="395" customFormat="1" s="1">
      <c r="B395" s="17" t="inlineStr">
        <is>
          <t>France</t>
        </is>
      </c>
      <c r="C395" s="14" t="inlineStr">
        <is>
          <t>Domaine Ponsot</t>
        </is>
      </c>
      <c r="D395" s="14" t="inlineStr">
        <is>
          <t>Burgundy</t>
        </is>
      </c>
      <c r="E395" s="14" t="inlineStr">
        <is>
          <t>Morey Saint Denis Cuvee Des Grives</t>
        </is>
      </c>
      <c r="F395" s="14" t="n">
        <v>2000</v>
      </c>
      <c r="G395" s="15" t="inlineStr">
        <is>
          <t>Red Wine</t>
        </is>
      </c>
      <c r="H395" s="14" t="n">
        <v>1</v>
      </c>
      <c r="I395" s="16" t="inlineStr">
        <is>
          <t>Bottle</t>
        </is>
      </c>
      <c r="J395" s="16" t="n">
        <v>130</v>
      </c>
      <c r="K395" s="18">
        <f>J395*1.22</f>
        <v/>
      </c>
    </row>
    <row r="396" customFormat="1" s="1">
      <c r="B396" s="17" t="inlineStr">
        <is>
          <t>France</t>
        </is>
      </c>
      <c r="C396" s="14" t="inlineStr">
        <is>
          <t>Domaine Ramonet</t>
        </is>
      </c>
      <c r="D396" s="14" t="inlineStr">
        <is>
          <t>Burgundy</t>
        </is>
      </c>
      <c r="E396" s="14" t="inlineStr">
        <is>
          <t>Batard Montrachet</t>
        </is>
      </c>
      <c r="F396" s="14" t="n">
        <v>2000</v>
      </c>
      <c r="G396" s="15" t="inlineStr">
        <is>
          <t>White Wine</t>
        </is>
      </c>
      <c r="H396" s="14" t="n">
        <v>3</v>
      </c>
      <c r="I396" s="16" t="inlineStr">
        <is>
          <t>Bottle</t>
        </is>
      </c>
      <c r="J396" s="16" t="n">
        <v>1100</v>
      </c>
      <c r="K396" s="18">
        <f>J396*1.22</f>
        <v/>
      </c>
    </row>
    <row r="397" customFormat="1" s="1">
      <c r="B397" s="17" t="inlineStr">
        <is>
          <t>France</t>
        </is>
      </c>
      <c r="C397" s="14" t="inlineStr">
        <is>
          <t>Domaine Ramonet</t>
        </is>
      </c>
      <c r="D397" s="14" t="inlineStr">
        <is>
          <t>Burgundy</t>
        </is>
      </c>
      <c r="E397" s="14" t="inlineStr">
        <is>
          <t>Bienvenue Batard Montrachet Grand Cru</t>
        </is>
      </c>
      <c r="F397" s="14" t="n">
        <v>2019</v>
      </c>
      <c r="G397" s="15" t="inlineStr">
        <is>
          <t>White Wine</t>
        </is>
      </c>
      <c r="H397" s="14" t="n">
        <v>1</v>
      </c>
      <c r="I397" s="16" t="inlineStr">
        <is>
          <t>Bottle</t>
        </is>
      </c>
      <c r="J397" s="16" t="n">
        <v>800</v>
      </c>
      <c r="K397" s="18">
        <f>J397*1.22</f>
        <v/>
      </c>
    </row>
    <row r="398" customFormat="1" s="1">
      <c r="B398" s="17" t="inlineStr">
        <is>
          <t>France</t>
        </is>
      </c>
      <c r="C398" s="14" t="inlineStr">
        <is>
          <t>Domaine Ramonet</t>
        </is>
      </c>
      <c r="D398" s="14" t="inlineStr">
        <is>
          <t>Burgundy</t>
        </is>
      </c>
      <c r="E398" s="14" t="inlineStr">
        <is>
          <t>Chassagne Montrachet 1er Cru "les Vergers"</t>
        </is>
      </c>
      <c r="F398" s="14" t="n">
        <v>2013</v>
      </c>
      <c r="G398" s="15" t="inlineStr">
        <is>
          <t>White Wine</t>
        </is>
      </c>
      <c r="H398" s="14" t="n">
        <v>3</v>
      </c>
      <c r="I398" s="16" t="inlineStr">
        <is>
          <t>Bottle</t>
        </is>
      </c>
      <c r="J398" s="16" t="n">
        <v>300</v>
      </c>
      <c r="K398" s="18">
        <f>J398*1.22</f>
        <v/>
      </c>
    </row>
    <row r="399" customFormat="1" s="1">
      <c r="B399" s="17" t="inlineStr">
        <is>
          <t>France</t>
        </is>
      </c>
      <c r="C399" s="14" t="inlineStr">
        <is>
          <t>Domaine Ramonet</t>
        </is>
      </c>
      <c r="D399" s="14" t="inlineStr">
        <is>
          <t>Burgundy</t>
        </is>
      </c>
      <c r="E399" s="14" t="inlineStr">
        <is>
          <t>Chassagne Montrachet 1er Cru "les Vergers"</t>
        </is>
      </c>
      <c r="F399" s="14" t="n">
        <v>2015</v>
      </c>
      <c r="G399" s="15" t="inlineStr">
        <is>
          <t>White Wine</t>
        </is>
      </c>
      <c r="H399" s="14" t="n">
        <v>1</v>
      </c>
      <c r="I399" s="16" t="inlineStr">
        <is>
          <t>Bottle</t>
        </is>
      </c>
      <c r="J399" s="16" t="n">
        <v>280</v>
      </c>
      <c r="K399" s="18">
        <f>J399*1.22</f>
        <v/>
      </c>
    </row>
    <row r="400" customFormat="1" s="1">
      <c r="B400" s="17" t="inlineStr">
        <is>
          <t>France</t>
        </is>
      </c>
      <c r="C400" s="14" t="inlineStr">
        <is>
          <t>Domaine Ramonet</t>
        </is>
      </c>
      <c r="D400" s="14" t="inlineStr">
        <is>
          <t>Burgundy</t>
        </is>
      </c>
      <c r="E400" s="14" t="inlineStr">
        <is>
          <t>Chassagne Montrachet Les Chaumees</t>
        </is>
      </c>
      <c r="F400" s="14" t="n">
        <v>2000</v>
      </c>
      <c r="G400" s="15" t="inlineStr">
        <is>
          <t>White Wine</t>
        </is>
      </c>
      <c r="H400" s="14" t="n">
        <v>2</v>
      </c>
      <c r="I400" s="16" t="inlineStr">
        <is>
          <t>Bottle</t>
        </is>
      </c>
      <c r="J400" s="16" t="n">
        <v>450</v>
      </c>
      <c r="K400" s="18">
        <f>J400*1.22</f>
        <v/>
      </c>
    </row>
    <row r="401" customFormat="1" s="1">
      <c r="B401" s="17" t="inlineStr">
        <is>
          <t>France</t>
        </is>
      </c>
      <c r="C401" s="14" t="inlineStr">
        <is>
          <t>Domaine Ramonet</t>
        </is>
      </c>
      <c r="D401" s="14" t="inlineStr">
        <is>
          <t>Burgundy</t>
        </is>
      </c>
      <c r="E401" s="14" t="inlineStr">
        <is>
          <t>Chassagne Montrachet Morgeot</t>
        </is>
      </c>
      <c r="F401" s="14" t="n">
        <v>2019</v>
      </c>
      <c r="G401" s="15" t="inlineStr">
        <is>
          <t>White Wine</t>
        </is>
      </c>
      <c r="H401" s="14" t="n">
        <v>2</v>
      </c>
      <c r="I401" s="16" t="inlineStr">
        <is>
          <t>Bottle</t>
        </is>
      </c>
      <c r="J401" s="16" t="n">
        <v>300</v>
      </c>
      <c r="K401" s="18">
        <f>J401*1.22</f>
        <v/>
      </c>
    </row>
    <row r="402" customFormat="1" s="1">
      <c r="B402" s="17" t="inlineStr">
        <is>
          <t>France</t>
        </is>
      </c>
      <c r="C402" s="14" t="inlineStr">
        <is>
          <t>Domaine Ramonet</t>
        </is>
      </c>
      <c r="D402" s="14" t="inlineStr">
        <is>
          <t>Burgundy</t>
        </is>
      </c>
      <c r="E402" s="14" t="inlineStr">
        <is>
          <t>Chassagne Montrachet Morgeot</t>
        </is>
      </c>
      <c r="F402" s="14" t="n">
        <v>2021</v>
      </c>
      <c r="G402" s="15" t="inlineStr">
        <is>
          <t>White Wine</t>
        </is>
      </c>
      <c r="H402" s="14" t="n">
        <v>3</v>
      </c>
      <c r="I402" s="16" t="inlineStr">
        <is>
          <t>Bottle</t>
        </is>
      </c>
      <c r="J402" s="16" t="n">
        <v>260</v>
      </c>
      <c r="K402" s="18">
        <f>J402*1.22</f>
        <v/>
      </c>
    </row>
    <row r="403" customFormat="1" s="1">
      <c r="B403" s="17" t="inlineStr">
        <is>
          <t>France</t>
        </is>
      </c>
      <c r="C403" s="14" t="inlineStr">
        <is>
          <t>Domaine Ramonet</t>
        </is>
      </c>
      <c r="D403" s="14" t="inlineStr">
        <is>
          <t>Burgundy</t>
        </is>
      </c>
      <c r="E403" s="14" t="inlineStr">
        <is>
          <t>Meursault Blagny</t>
        </is>
      </c>
      <c r="F403" s="14" t="n">
        <v>2020</v>
      </c>
      <c r="G403" s="15" t="inlineStr">
        <is>
          <t>White Wine</t>
        </is>
      </c>
      <c r="H403" s="14" t="n">
        <v>6</v>
      </c>
      <c r="I403" s="16" t="inlineStr">
        <is>
          <t>Bottle</t>
        </is>
      </c>
      <c r="J403" s="16" t="n">
        <v>300</v>
      </c>
      <c r="K403" s="18">
        <f>J403*1.22</f>
        <v/>
      </c>
    </row>
    <row r="404" customFormat="1" s="1">
      <c r="B404" s="17" t="inlineStr">
        <is>
          <t>France</t>
        </is>
      </c>
      <c r="C404" s="14" t="inlineStr">
        <is>
          <t>Domaine Raveneau</t>
        </is>
      </c>
      <c r="D404" s="14" t="inlineStr">
        <is>
          <t>Burgundy</t>
        </is>
      </c>
      <c r="E404" s="14" t="inlineStr">
        <is>
          <t>Chablis</t>
        </is>
      </c>
      <c r="F404" s="14" t="n">
        <v>2016</v>
      </c>
      <c r="G404" s="15" t="inlineStr">
        <is>
          <t>White Wine</t>
        </is>
      </c>
      <c r="H404" s="14" t="n">
        <v>5</v>
      </c>
      <c r="I404" s="16" t="inlineStr">
        <is>
          <t>Bottle</t>
        </is>
      </c>
      <c r="J404" s="16" t="n">
        <v>350</v>
      </c>
      <c r="K404" s="18">
        <f>J404*1.22</f>
        <v/>
      </c>
    </row>
    <row r="405" customFormat="1" s="1">
      <c r="B405" s="17" t="inlineStr">
        <is>
          <t>France</t>
        </is>
      </c>
      <c r="C405" s="14" t="inlineStr">
        <is>
          <t>Domaine Raveneau</t>
        </is>
      </c>
      <c r="D405" s="14" t="inlineStr">
        <is>
          <t>Burgundy</t>
        </is>
      </c>
      <c r="E405" s="14" t="inlineStr">
        <is>
          <t>Chablis 1er Cru Monts Mains</t>
        </is>
      </c>
      <c r="F405" s="14" t="n">
        <v>2008</v>
      </c>
      <c r="G405" s="15" t="inlineStr">
        <is>
          <t>White Wine</t>
        </is>
      </c>
      <c r="H405" s="14" t="n">
        <v>1</v>
      </c>
      <c r="I405" s="16" t="inlineStr">
        <is>
          <t>Bottle</t>
        </is>
      </c>
      <c r="J405" s="16" t="n">
        <v>550</v>
      </c>
      <c r="K405" s="18">
        <f>J405*1.22</f>
        <v/>
      </c>
    </row>
    <row r="406" customFormat="1" s="1">
      <c r="B406" s="17" t="inlineStr">
        <is>
          <t>France</t>
        </is>
      </c>
      <c r="C406" s="14" t="inlineStr">
        <is>
          <t>Domaine Raveneau</t>
        </is>
      </c>
      <c r="D406" s="14" t="inlineStr">
        <is>
          <t>Burgundy</t>
        </is>
      </c>
      <c r="E406" s="14" t="inlineStr">
        <is>
          <t>Chablis 1er Cru Vaillons</t>
        </is>
      </c>
      <c r="F406" s="14" t="n">
        <v>2008</v>
      </c>
      <c r="G406" s="15" t="inlineStr">
        <is>
          <t>White Wine</t>
        </is>
      </c>
      <c r="H406" s="14" t="n">
        <v>2</v>
      </c>
      <c r="I406" s="16" t="inlineStr">
        <is>
          <t>Bottle</t>
        </is>
      </c>
      <c r="J406" s="16" t="n">
        <v>550</v>
      </c>
      <c r="K406" s="18">
        <f>J406*1.22</f>
        <v/>
      </c>
    </row>
    <row r="407" customFormat="1" s="1">
      <c r="B407" s="17" t="inlineStr">
        <is>
          <t>France</t>
        </is>
      </c>
      <c r="C407" s="14" t="inlineStr">
        <is>
          <t>Domaine Raveneau</t>
        </is>
      </c>
      <c r="D407" s="14" t="inlineStr">
        <is>
          <t>Burgundy</t>
        </is>
      </c>
      <c r="E407" s="14" t="inlineStr">
        <is>
          <t>Chablis Les Clos Grand Cru</t>
        </is>
      </c>
      <c r="F407" s="14" t="n">
        <v>2005</v>
      </c>
      <c r="G407" s="15" t="inlineStr">
        <is>
          <t>White Wine</t>
        </is>
      </c>
      <c r="H407" s="14" t="n">
        <v>2</v>
      </c>
      <c r="I407" s="16" t="inlineStr">
        <is>
          <t>Bottle</t>
        </is>
      </c>
      <c r="J407" s="16" t="n">
        <v>1550</v>
      </c>
      <c r="K407" s="18">
        <f>J407*1.22</f>
        <v/>
      </c>
    </row>
    <row r="408" customFormat="1" s="1">
      <c r="B408" s="17" t="inlineStr">
        <is>
          <t>France</t>
        </is>
      </c>
      <c r="C408" s="14" t="inlineStr">
        <is>
          <t>Domaine Roulot</t>
        </is>
      </c>
      <c r="D408" s="14" t="inlineStr">
        <is>
          <t>Burgundy</t>
        </is>
      </c>
      <c r="E408" s="14" t="inlineStr">
        <is>
          <t>Meursault les Porusots</t>
        </is>
      </c>
      <c r="F408" s="14" t="n">
        <v>2007</v>
      </c>
      <c r="G408" s="15" t="inlineStr">
        <is>
          <t>White Wine</t>
        </is>
      </c>
      <c r="H408" s="14" t="n">
        <v>1</v>
      </c>
      <c r="I408" s="16" t="inlineStr">
        <is>
          <t>Bottle</t>
        </is>
      </c>
      <c r="J408" s="16" t="n">
        <v>390</v>
      </c>
      <c r="K408" s="18">
        <f>J408*1.22</f>
        <v/>
      </c>
    </row>
    <row r="409" customFormat="1" s="1">
      <c r="B409" s="17" t="inlineStr">
        <is>
          <t>France</t>
        </is>
      </c>
      <c r="C409" s="14" t="inlineStr">
        <is>
          <t>Domaine Roulot</t>
        </is>
      </c>
      <c r="D409" s="14" t="inlineStr">
        <is>
          <t>Burgundy</t>
        </is>
      </c>
      <c r="E409" s="14" t="inlineStr">
        <is>
          <t>Meursault les Tessons Clos de Mon Plaisir</t>
        </is>
      </c>
      <c r="F409" s="14" t="n">
        <v>2013</v>
      </c>
      <c r="G409" s="15" t="inlineStr">
        <is>
          <t>White Wine</t>
        </is>
      </c>
      <c r="H409" s="14" t="n">
        <v>1</v>
      </c>
      <c r="I409" s="16" t="inlineStr">
        <is>
          <t>Bottle</t>
        </is>
      </c>
      <c r="J409" s="16" t="n">
        <v>340</v>
      </c>
      <c r="K409" s="18">
        <f>J409*1.22</f>
        <v/>
      </c>
    </row>
    <row r="410" customFormat="1" s="1">
      <c r="B410" s="17" t="inlineStr">
        <is>
          <t>France</t>
        </is>
      </c>
      <c r="C410" s="14" t="inlineStr">
        <is>
          <t>Domaine Roulot</t>
        </is>
      </c>
      <c r="D410" s="14" t="inlineStr">
        <is>
          <t>Burgundy</t>
        </is>
      </c>
      <c r="E410" s="14" t="inlineStr">
        <is>
          <t>Meursault Les Tessons Clos De Mon Plaisir</t>
        </is>
      </c>
      <c r="F410" s="14" t="n">
        <v>2015</v>
      </c>
      <c r="G410" s="15" t="inlineStr">
        <is>
          <t>White Wine</t>
        </is>
      </c>
      <c r="H410" s="14" t="n">
        <v>2</v>
      </c>
      <c r="I410" s="16" t="inlineStr">
        <is>
          <t>Bottle</t>
        </is>
      </c>
      <c r="J410" s="16" t="n">
        <v>480</v>
      </c>
      <c r="K410" s="18">
        <f>J410*1.22</f>
        <v/>
      </c>
    </row>
    <row r="411" customFormat="1" s="1">
      <c r="B411" s="17" t="inlineStr">
        <is>
          <t>France</t>
        </is>
      </c>
      <c r="C411" s="14" t="inlineStr">
        <is>
          <t>Domaine Roulot</t>
        </is>
      </c>
      <c r="D411" s="14" t="inlineStr">
        <is>
          <t>Burgundy</t>
        </is>
      </c>
      <c r="E411" s="14" t="inlineStr">
        <is>
          <t>Meursault Perrieres</t>
        </is>
      </c>
      <c r="F411" s="14" t="n">
        <v>2008</v>
      </c>
      <c r="G411" s="15" t="inlineStr">
        <is>
          <t>White Wine</t>
        </is>
      </c>
      <c r="H411" s="14" t="n">
        <v>2</v>
      </c>
      <c r="I411" s="16" t="inlineStr">
        <is>
          <t>Bottle</t>
        </is>
      </c>
      <c r="J411" s="16" t="n">
        <v>1100</v>
      </c>
      <c r="K411" s="18">
        <f>J411*1.22</f>
        <v/>
      </c>
    </row>
    <row r="412" customFormat="1" s="1">
      <c r="B412" s="17" t="inlineStr">
        <is>
          <t>France</t>
        </is>
      </c>
      <c r="C412" s="14" t="inlineStr">
        <is>
          <t>Domaine Roulot</t>
        </is>
      </c>
      <c r="D412" s="14" t="inlineStr">
        <is>
          <t>Burgundy</t>
        </is>
      </c>
      <c r="E412" s="14" t="inlineStr">
        <is>
          <t>Meursault Perrieres</t>
        </is>
      </c>
      <c r="F412" s="14" t="n">
        <v>2015</v>
      </c>
      <c r="G412" s="15" t="inlineStr">
        <is>
          <t>White Wine</t>
        </is>
      </c>
      <c r="H412" s="14" t="n">
        <v>1</v>
      </c>
      <c r="I412" s="16" t="inlineStr">
        <is>
          <t>Bottle</t>
        </is>
      </c>
      <c r="J412" s="16" t="n">
        <v>1150</v>
      </c>
      <c r="K412" s="18">
        <f>J412*1.22</f>
        <v/>
      </c>
    </row>
    <row r="413" customFormat="1" s="1">
      <c r="B413" s="17" t="inlineStr">
        <is>
          <t>France</t>
        </is>
      </c>
      <c r="C413" s="14" t="inlineStr">
        <is>
          <t>Domaine Roulot</t>
        </is>
      </c>
      <c r="D413" s="14" t="inlineStr">
        <is>
          <t>Burgundy</t>
        </is>
      </c>
      <c r="E413" s="14" t="inlineStr">
        <is>
          <t>Meursault Vireuils</t>
        </is>
      </c>
      <c r="F413" s="14" t="n">
        <v>2015</v>
      </c>
      <c r="G413" s="15" t="inlineStr">
        <is>
          <t>White Wine</t>
        </is>
      </c>
      <c r="H413" s="14" t="n">
        <v>1</v>
      </c>
      <c r="I413" s="16" t="inlineStr">
        <is>
          <t>Bottle</t>
        </is>
      </c>
      <c r="J413" s="16" t="n">
        <v>370</v>
      </c>
      <c r="K413" s="18">
        <f>J413*1.22</f>
        <v/>
      </c>
    </row>
    <row r="414" customFormat="1" s="1">
      <c r="B414" s="17" t="inlineStr">
        <is>
          <t>France</t>
        </is>
      </c>
      <c r="C414" s="14" t="inlineStr">
        <is>
          <t>Dugat Py</t>
        </is>
      </c>
      <c r="D414" s="14" t="inlineStr">
        <is>
          <t>Burgundy</t>
        </is>
      </c>
      <c r="E414" s="14" t="inlineStr">
        <is>
          <t>Bourgogne Rouge</t>
        </is>
      </c>
      <c r="F414" s="14" t="n">
        <v>2022</v>
      </c>
      <c r="G414" s="15" t="inlineStr">
        <is>
          <t>Red Wine</t>
        </is>
      </c>
      <c r="H414" s="14" t="n">
        <v>3</v>
      </c>
      <c r="I414" s="16" t="inlineStr">
        <is>
          <t>Bottle</t>
        </is>
      </c>
      <c r="J414" s="16" t="n">
        <v>60</v>
      </c>
      <c r="K414" s="18">
        <f>J414*1.22</f>
        <v/>
      </c>
    </row>
    <row r="415" customFormat="1" s="1">
      <c r="B415" s="17" t="inlineStr">
        <is>
          <t>France</t>
        </is>
      </c>
      <c r="C415" s="14" t="inlineStr">
        <is>
          <t>Dugat Py</t>
        </is>
      </c>
      <c r="D415" s="14" t="inlineStr">
        <is>
          <t>Burgundy</t>
        </is>
      </c>
      <c r="E415" s="14" t="inlineStr">
        <is>
          <t>Bourgogne Rouge Cuvee Halinard</t>
        </is>
      </c>
      <c r="F415" s="14" t="n">
        <v>2022</v>
      </c>
      <c r="G415" s="15" t="inlineStr">
        <is>
          <t>Red Wine</t>
        </is>
      </c>
      <c r="H415" s="14" t="n">
        <v>3</v>
      </c>
      <c r="I415" s="16" t="inlineStr">
        <is>
          <t>Bottle</t>
        </is>
      </c>
      <c r="J415" s="16" t="n">
        <v>65</v>
      </c>
      <c r="K415" s="18">
        <f>J415*1.22</f>
        <v/>
      </c>
    </row>
    <row r="416" customFormat="1" s="1">
      <c r="B416" s="17" t="inlineStr">
        <is>
          <t>France</t>
        </is>
      </c>
      <c r="C416" s="14" t="inlineStr">
        <is>
          <t>Dugat Py</t>
        </is>
      </c>
      <c r="D416" s="14" t="inlineStr">
        <is>
          <t>Burgundy</t>
        </is>
      </c>
      <c r="E416" s="14" t="inlineStr">
        <is>
          <t>Charmes Chambertin</t>
        </is>
      </c>
      <c r="F416" s="14" t="n">
        <v>1997</v>
      </c>
      <c r="G416" s="15" t="inlineStr">
        <is>
          <t>Red Wine</t>
        </is>
      </c>
      <c r="H416" s="14" t="n">
        <v>2</v>
      </c>
      <c r="I416" s="16" t="inlineStr">
        <is>
          <t>Bottle</t>
        </is>
      </c>
      <c r="J416" s="16" t="n">
        <v>390</v>
      </c>
      <c r="K416" s="18">
        <f>J416*1.22</f>
        <v/>
      </c>
    </row>
    <row r="417" customFormat="1" s="1">
      <c r="B417" s="17" t="inlineStr">
        <is>
          <t>France</t>
        </is>
      </c>
      <c r="C417" s="14" t="inlineStr">
        <is>
          <t>Dugat Py</t>
        </is>
      </c>
      <c r="D417" s="14" t="inlineStr">
        <is>
          <t>Burgundy</t>
        </is>
      </c>
      <c r="E417" s="14" t="inlineStr">
        <is>
          <t>Charmes Chambertin</t>
        </is>
      </c>
      <c r="F417" s="14" t="n">
        <v>1998</v>
      </c>
      <c r="G417" s="15" t="inlineStr">
        <is>
          <t>Red Wine</t>
        </is>
      </c>
      <c r="H417" s="14" t="n">
        <v>2</v>
      </c>
      <c r="I417" s="12" t="inlineStr">
        <is>
          <t>Bottle</t>
        </is>
      </c>
      <c r="J417" s="16" t="n">
        <v>420</v>
      </c>
      <c r="K417" s="18">
        <f>J417*1.22</f>
        <v/>
      </c>
      <c r="M417" s="25" t="n"/>
      <c r="N417" s="25" t="n"/>
    </row>
    <row r="418" customFormat="1" s="1">
      <c r="B418" s="17" t="inlineStr">
        <is>
          <t>France</t>
        </is>
      </c>
      <c r="C418" s="14" t="inlineStr">
        <is>
          <t>Dugat Py</t>
        </is>
      </c>
      <c r="D418" s="14" t="inlineStr">
        <is>
          <t>Burgundy</t>
        </is>
      </c>
      <c r="E418" s="14" t="inlineStr">
        <is>
          <t>Charmes Chambertin</t>
        </is>
      </c>
      <c r="F418" s="14" t="n">
        <v>2000</v>
      </c>
      <c r="G418" s="15" t="inlineStr">
        <is>
          <t>Red Wine</t>
        </is>
      </c>
      <c r="H418" s="14" t="n">
        <v>2</v>
      </c>
      <c r="I418" s="16" t="inlineStr">
        <is>
          <t>Bottle</t>
        </is>
      </c>
      <c r="J418" s="16" t="n">
        <v>420</v>
      </c>
      <c r="K418" s="18">
        <f>J418*1.22</f>
        <v/>
      </c>
    </row>
    <row r="419" customFormat="1" s="1">
      <c r="B419" s="17" t="inlineStr">
        <is>
          <t>France</t>
        </is>
      </c>
      <c r="C419" s="14" t="inlineStr">
        <is>
          <t>Dugat Py</t>
        </is>
      </c>
      <c r="D419" s="14" t="inlineStr">
        <is>
          <t>Burgundy</t>
        </is>
      </c>
      <c r="E419" s="14" t="inlineStr">
        <is>
          <t>Gevrey-Chambertin Champeaux 1Er Cru</t>
        </is>
      </c>
      <c r="F419" s="14" t="n">
        <v>2019</v>
      </c>
      <c r="G419" s="15" t="inlineStr">
        <is>
          <t>Red Wine</t>
        </is>
      </c>
      <c r="H419" s="14" t="n">
        <v>9</v>
      </c>
      <c r="I419" s="16" t="inlineStr">
        <is>
          <t>Bottle</t>
        </is>
      </c>
      <c r="J419" s="16" t="n">
        <v>280</v>
      </c>
      <c r="K419" s="18">
        <f>J419*1.22</f>
        <v/>
      </c>
    </row>
    <row r="420" customFormat="1" s="1">
      <c r="B420" s="17" t="inlineStr">
        <is>
          <t>France</t>
        </is>
      </c>
      <c r="C420" s="14" t="inlineStr">
        <is>
          <t>Dugat Py</t>
        </is>
      </c>
      <c r="D420" s="14" t="inlineStr">
        <is>
          <t>Burgundy</t>
        </is>
      </c>
      <c r="E420" s="14" t="inlineStr">
        <is>
          <t>Gevrey Chambertin Coeur de Roy Vieilles Vignes</t>
        </is>
      </c>
      <c r="F420" s="14" t="n">
        <v>1996</v>
      </c>
      <c r="G420" s="15" t="inlineStr">
        <is>
          <t>Red Wine</t>
        </is>
      </c>
      <c r="H420" s="14" t="n">
        <v>2</v>
      </c>
      <c r="I420" s="16" t="inlineStr">
        <is>
          <t>Bottle</t>
        </is>
      </c>
      <c r="J420" s="16" t="n">
        <v>250</v>
      </c>
      <c r="K420" s="18">
        <f>J420*1.22</f>
        <v/>
      </c>
    </row>
    <row r="421" customFormat="1" s="1">
      <c r="B421" s="17" t="inlineStr">
        <is>
          <t>France</t>
        </is>
      </c>
      <c r="C421" s="14" t="inlineStr">
        <is>
          <t>Dugat Py</t>
        </is>
      </c>
      <c r="D421" s="14" t="inlineStr">
        <is>
          <t>Burgundy</t>
        </is>
      </c>
      <c r="E421" s="14" t="inlineStr">
        <is>
          <t>Gevrey Chambertin Lavaux St. Jacques</t>
        </is>
      </c>
      <c r="F421" s="14" t="n">
        <v>2000</v>
      </c>
      <c r="G421" s="15" t="inlineStr">
        <is>
          <t>Red Wine</t>
        </is>
      </c>
      <c r="H421" s="14" t="n">
        <v>2</v>
      </c>
      <c r="I421" s="16" t="inlineStr">
        <is>
          <t>Bottle</t>
        </is>
      </c>
      <c r="J421" s="16" t="n">
        <v>375</v>
      </c>
      <c r="K421" s="18">
        <f>J421*1.22</f>
        <v/>
      </c>
    </row>
    <row r="422" customFormat="1" s="1">
      <c r="B422" s="17" t="inlineStr">
        <is>
          <t>France</t>
        </is>
      </c>
      <c r="C422" s="14" t="inlineStr">
        <is>
          <t>Dugat Py</t>
        </is>
      </c>
      <c r="D422" s="14" t="inlineStr">
        <is>
          <t>Burgundy</t>
        </is>
      </c>
      <c r="E422" s="14" t="inlineStr">
        <is>
          <t>Gevrey Chambertin les Evocelles</t>
        </is>
      </c>
      <c r="F422" s="14" t="n">
        <v>1999</v>
      </c>
      <c r="G422" s="15" t="inlineStr">
        <is>
          <t>Red Wine</t>
        </is>
      </c>
      <c r="H422" s="14" t="n">
        <v>3</v>
      </c>
      <c r="I422" s="16" t="inlineStr">
        <is>
          <t>Bottle</t>
        </is>
      </c>
      <c r="J422" s="16" t="n">
        <v>260</v>
      </c>
      <c r="K422" s="18">
        <f>J422*1.22</f>
        <v/>
      </c>
    </row>
    <row r="423" customFormat="1" s="1">
      <c r="B423" s="17" t="inlineStr">
        <is>
          <t>France</t>
        </is>
      </c>
      <c r="C423" s="14" t="inlineStr">
        <is>
          <t>Dugat Py</t>
        </is>
      </c>
      <c r="D423" s="14" t="inlineStr">
        <is>
          <t>Burgundy</t>
        </is>
      </c>
      <c r="E423" s="14" t="inlineStr">
        <is>
          <t>Gevrey Chambertin Vieilles Vignes</t>
        </is>
      </c>
      <c r="F423" s="14" t="n">
        <v>1995</v>
      </c>
      <c r="G423" s="15" t="inlineStr">
        <is>
          <t>Red Wine</t>
        </is>
      </c>
      <c r="H423" s="14" t="n">
        <v>2</v>
      </c>
      <c r="I423" s="16" t="inlineStr">
        <is>
          <t>Bottle</t>
        </is>
      </c>
      <c r="J423" s="16" t="n">
        <v>195</v>
      </c>
      <c r="K423" s="18">
        <f>J423*1.22</f>
        <v/>
      </c>
    </row>
    <row r="424" customFormat="1" s="1">
      <c r="B424" s="17" t="inlineStr">
        <is>
          <t>France</t>
        </is>
      </c>
      <c r="C424" s="14" t="inlineStr">
        <is>
          <t>Emmanuel Rouget</t>
        </is>
      </c>
      <c r="D424" s="14" t="inlineStr">
        <is>
          <t>Burgundy</t>
        </is>
      </c>
      <c r="E424" s="14" t="inlineStr">
        <is>
          <t>Echezeaux Grand Cru</t>
        </is>
      </c>
      <c r="F424" s="14" t="n">
        <v>2021</v>
      </c>
      <c r="G424" s="15" t="inlineStr">
        <is>
          <t>Red Wine</t>
        </is>
      </c>
      <c r="H424" s="14" t="n">
        <v>3</v>
      </c>
      <c r="I424" s="16" t="inlineStr">
        <is>
          <t>Bottle</t>
        </is>
      </c>
      <c r="J424" s="16" t="n">
        <v>550</v>
      </c>
      <c r="K424" s="18">
        <f>J424*1.22</f>
        <v/>
      </c>
    </row>
    <row r="425" customFormat="1" s="1">
      <c r="B425" s="17" t="inlineStr">
        <is>
          <t>France</t>
        </is>
      </c>
      <c r="C425" s="14" t="inlineStr">
        <is>
          <t>Frederic Magnien</t>
        </is>
      </c>
      <c r="D425" s="14" t="inlineStr">
        <is>
          <t>Burgundy</t>
        </is>
      </c>
      <c r="E425" s="14" t="inlineStr">
        <is>
          <t>Chambolle Musigny Feusselottes 1Er Cru</t>
        </is>
      </c>
      <c r="F425" s="14" t="n">
        <v>2019</v>
      </c>
      <c r="G425" s="15" t="inlineStr">
        <is>
          <t>Red Wine</t>
        </is>
      </c>
      <c r="H425" s="14" t="n">
        <v>1</v>
      </c>
      <c r="I425" s="16" t="inlineStr">
        <is>
          <t>Bottle</t>
        </is>
      </c>
      <c r="J425" s="16" t="n">
        <v>115</v>
      </c>
      <c r="K425" s="18">
        <f>J425*1.22</f>
        <v/>
      </c>
    </row>
    <row r="426" customFormat="1" s="1">
      <c r="B426" s="17" t="inlineStr">
        <is>
          <t>France</t>
        </is>
      </c>
      <c r="C426" s="14" t="inlineStr">
        <is>
          <t>Frederic Magnien</t>
        </is>
      </c>
      <c r="D426" s="14" t="inlineStr">
        <is>
          <t>Burgundy</t>
        </is>
      </c>
      <c r="E426" s="14" t="inlineStr">
        <is>
          <t>Chambolle Musigny Veilles Vignes</t>
        </is>
      </c>
      <c r="F426" s="14" t="n">
        <v>2022</v>
      </c>
      <c r="G426" s="15" t="inlineStr">
        <is>
          <t>Red Wine</t>
        </is>
      </c>
      <c r="H426" s="14" t="n">
        <v>2</v>
      </c>
      <c r="I426" s="16" t="inlineStr">
        <is>
          <t>Bottle</t>
        </is>
      </c>
      <c r="J426" s="16" t="n">
        <v>85</v>
      </c>
      <c r="K426" s="18">
        <f>J426*1.22</f>
        <v/>
      </c>
    </row>
    <row r="427" customFormat="1" s="1">
      <c r="B427" s="17" t="inlineStr">
        <is>
          <t>France</t>
        </is>
      </c>
      <c r="C427" s="14" t="inlineStr">
        <is>
          <t>Frederic Magnien</t>
        </is>
      </c>
      <c r="D427" s="14" t="inlineStr">
        <is>
          <t>Burgundy</t>
        </is>
      </c>
      <c r="E427" s="14" t="inlineStr">
        <is>
          <t>Gevrey Chambertin Lavaux St. Jacques</t>
        </is>
      </c>
      <c r="F427" s="14" t="n">
        <v>2022</v>
      </c>
      <c r="G427" s="15" t="inlineStr">
        <is>
          <t>Red Wine</t>
        </is>
      </c>
      <c r="H427" s="14" t="n">
        <v>2</v>
      </c>
      <c r="I427" s="16" t="inlineStr">
        <is>
          <t>Bottle</t>
        </is>
      </c>
      <c r="J427" s="16" t="n">
        <v>125</v>
      </c>
      <c r="K427" s="18">
        <f>J427*1.22</f>
        <v/>
      </c>
    </row>
    <row r="428" customFormat="1" s="1">
      <c r="B428" s="17" t="inlineStr">
        <is>
          <t>France</t>
        </is>
      </c>
      <c r="C428" s="14" t="inlineStr">
        <is>
          <t>Frederic Magnien</t>
        </is>
      </c>
      <c r="D428" s="14" t="inlineStr">
        <is>
          <t>Burgundy</t>
        </is>
      </c>
      <c r="E428" s="14" t="inlineStr">
        <is>
          <t>Nuits Saint Georges Vieilles Vignes</t>
        </is>
      </c>
      <c r="F428" s="14" t="n">
        <v>2019</v>
      </c>
      <c r="G428" s="15" t="inlineStr">
        <is>
          <t>Red Wine</t>
        </is>
      </c>
      <c r="H428" s="14" t="n">
        <v>2</v>
      </c>
      <c r="I428" s="16" t="inlineStr">
        <is>
          <t>Bottle</t>
        </is>
      </c>
      <c r="J428" s="16" t="n">
        <v>55</v>
      </c>
      <c r="K428" s="18">
        <f>J428*1.22</f>
        <v/>
      </c>
    </row>
    <row r="429" customFormat="1" s="1">
      <c r="B429" s="17" t="inlineStr">
        <is>
          <t>France</t>
        </is>
      </c>
      <c r="C429" s="14" t="inlineStr">
        <is>
          <t>Frederic Magnien</t>
        </is>
      </c>
      <c r="D429" s="14" t="inlineStr">
        <is>
          <t>Burgundy</t>
        </is>
      </c>
      <c r="E429" s="14" t="inlineStr">
        <is>
          <t>Vosne-Romanee Vieilles Vignes</t>
        </is>
      </c>
      <c r="F429" s="14" t="n">
        <v>2022</v>
      </c>
      <c r="G429" s="15" t="inlineStr">
        <is>
          <t>Red Wine</t>
        </is>
      </c>
      <c r="H429" s="14" t="n">
        <v>2</v>
      </c>
      <c r="I429" s="16" t="inlineStr">
        <is>
          <t>Bottle</t>
        </is>
      </c>
      <c r="J429" s="16" t="n">
        <v>90</v>
      </c>
      <c r="K429" s="18">
        <f>J429*1.22</f>
        <v/>
      </c>
    </row>
    <row r="430" customFormat="1" s="1">
      <c r="B430" s="17" t="inlineStr">
        <is>
          <t>France</t>
        </is>
      </c>
      <c r="C430" s="14" t="inlineStr">
        <is>
          <t>Lamy Caillat</t>
        </is>
      </c>
      <c r="D430" s="14" t="inlineStr">
        <is>
          <t>Burgundy</t>
        </is>
      </c>
      <c r="E430" s="14" t="inlineStr">
        <is>
          <t>Bourgogne Blanc</t>
        </is>
      </c>
      <c r="F430" s="14" t="n">
        <v>2017</v>
      </c>
      <c r="G430" s="15" t="inlineStr">
        <is>
          <t>White Wine</t>
        </is>
      </c>
      <c r="H430" s="14" t="n">
        <v>2</v>
      </c>
      <c r="I430" s="16" t="inlineStr">
        <is>
          <t>Bottle</t>
        </is>
      </c>
      <c r="J430" s="16" t="n">
        <v>350</v>
      </c>
      <c r="K430" s="18">
        <f>J430*1.22</f>
        <v/>
      </c>
    </row>
    <row r="431" customFormat="1" s="1">
      <c r="B431" s="17" t="inlineStr">
        <is>
          <t>France</t>
        </is>
      </c>
      <c r="C431" s="14" t="inlineStr">
        <is>
          <t>Lamy Caillat</t>
        </is>
      </c>
      <c r="D431" s="14" t="inlineStr">
        <is>
          <t>Burgundy</t>
        </is>
      </c>
      <c r="E431" s="14" t="inlineStr">
        <is>
          <t>Bourgogne Blanc</t>
        </is>
      </c>
      <c r="F431" s="14" t="n">
        <v>2018</v>
      </c>
      <c r="G431" s="15" t="inlineStr">
        <is>
          <t>White Wine</t>
        </is>
      </c>
      <c r="H431" s="14" t="n">
        <v>2</v>
      </c>
      <c r="I431" s="16" t="inlineStr">
        <is>
          <t>Bottle</t>
        </is>
      </c>
      <c r="J431" s="16" t="n">
        <v>350</v>
      </c>
      <c r="K431" s="18">
        <f>J431*1.22</f>
        <v/>
      </c>
    </row>
    <row r="432" customFormat="1" s="1">
      <c r="B432" s="17" t="inlineStr">
        <is>
          <t>France</t>
        </is>
      </c>
      <c r="C432" s="14" t="inlineStr">
        <is>
          <t>Louis Latour</t>
        </is>
      </c>
      <c r="D432" s="14" t="inlineStr">
        <is>
          <t>Burgundy</t>
        </is>
      </c>
      <c r="E432" s="14" t="inlineStr">
        <is>
          <t>Meursault</t>
        </is>
      </c>
      <c r="F432" s="14" t="n">
        <v>2001</v>
      </c>
      <c r="G432" s="15" t="inlineStr">
        <is>
          <t>White Wine</t>
        </is>
      </c>
      <c r="H432" s="14" t="n">
        <v>4</v>
      </c>
      <c r="I432" s="16" t="inlineStr">
        <is>
          <t>Bottle</t>
        </is>
      </c>
      <c r="J432" s="16" t="n">
        <v>80</v>
      </c>
      <c r="K432" s="18">
        <f>J432*1.22</f>
        <v/>
      </c>
    </row>
    <row r="433" customFormat="1" s="1">
      <c r="B433" s="17" t="inlineStr">
        <is>
          <t>France</t>
        </is>
      </c>
      <c r="C433" s="14" t="inlineStr">
        <is>
          <t>Louis Latour</t>
        </is>
      </c>
      <c r="D433" s="14" t="inlineStr">
        <is>
          <t>Burgundy</t>
        </is>
      </c>
      <c r="E433" s="14" t="inlineStr">
        <is>
          <t>Meursault</t>
        </is>
      </c>
      <c r="F433" s="14" t="n">
        <v>2002</v>
      </c>
      <c r="G433" s="15" t="inlineStr">
        <is>
          <t>White Wine</t>
        </is>
      </c>
      <c r="H433" s="14" t="n">
        <v>12</v>
      </c>
      <c r="I433" s="16" t="inlineStr">
        <is>
          <t>Bottle</t>
        </is>
      </c>
      <c r="J433" s="16" t="n">
        <v>90</v>
      </c>
      <c r="K433" s="18">
        <f>J433*1.22</f>
        <v/>
      </c>
    </row>
    <row r="434" customFormat="1" s="1">
      <c r="B434" s="17" t="inlineStr">
        <is>
          <t>France</t>
        </is>
      </c>
      <c r="C434" s="14" t="inlineStr">
        <is>
          <t>Louis Latour</t>
        </is>
      </c>
      <c r="D434" s="14" t="inlineStr">
        <is>
          <t>Burgundy</t>
        </is>
      </c>
      <c r="E434" s="14" t="inlineStr">
        <is>
          <t>Meursault</t>
        </is>
      </c>
      <c r="F434" s="14" t="n">
        <v>2005</v>
      </c>
      <c r="G434" s="15" t="inlineStr">
        <is>
          <t>White Wine</t>
        </is>
      </c>
      <c r="H434" s="14" t="n">
        <v>5</v>
      </c>
      <c r="I434" s="16" t="inlineStr">
        <is>
          <t>Bottle</t>
        </is>
      </c>
      <c r="J434" s="16" t="n">
        <v>70</v>
      </c>
      <c r="K434" s="18">
        <f>J434*1.22</f>
        <v/>
      </c>
    </row>
    <row r="435" customFormat="1" s="1">
      <c r="B435" s="17" t="inlineStr">
        <is>
          <t>France</t>
        </is>
      </c>
      <c r="C435" s="14" t="inlineStr">
        <is>
          <t>Louis Latour</t>
        </is>
      </c>
      <c r="D435" s="14" t="inlineStr">
        <is>
          <t>Burgundy</t>
        </is>
      </c>
      <c r="E435" s="14" t="inlineStr">
        <is>
          <t>Puligny-Montrachet "la Garenne" 1er Cru</t>
        </is>
      </c>
      <c r="F435" s="14" t="n">
        <v>1999</v>
      </c>
      <c r="G435" s="15" t="inlineStr">
        <is>
          <t>White Wine</t>
        </is>
      </c>
      <c r="H435" s="14" t="n">
        <v>3</v>
      </c>
      <c r="I435" s="16" t="inlineStr">
        <is>
          <t>Bottle</t>
        </is>
      </c>
      <c r="J435" s="16" t="n">
        <v>110</v>
      </c>
      <c r="K435" s="18">
        <f>J435*1.22</f>
        <v/>
      </c>
    </row>
    <row r="436" customFormat="1" s="1">
      <c r="B436" s="17" t="inlineStr">
        <is>
          <t>France</t>
        </is>
      </c>
      <c r="C436" s="14" t="inlineStr">
        <is>
          <t>Lucien Lemoine</t>
        </is>
      </c>
      <c r="D436" s="14" t="inlineStr">
        <is>
          <t>Burgundy</t>
        </is>
      </c>
      <c r="E436" s="14" t="inlineStr">
        <is>
          <t>Chambertin Clos De Beze</t>
        </is>
      </c>
      <c r="F436" s="14" t="n">
        <v>2011</v>
      </c>
      <c r="G436" s="15" t="inlineStr">
        <is>
          <t>Red Wine</t>
        </is>
      </c>
      <c r="H436" s="14" t="n">
        <v>4</v>
      </c>
      <c r="I436" s="16" t="inlineStr">
        <is>
          <t>Bottle</t>
        </is>
      </c>
      <c r="J436" s="16" t="n">
        <v>440</v>
      </c>
      <c r="K436" s="18">
        <f>J436*1.22</f>
        <v/>
      </c>
    </row>
    <row r="437" customFormat="1" s="1">
      <c r="B437" s="17" t="inlineStr">
        <is>
          <t>France</t>
        </is>
      </c>
      <c r="C437" s="14" t="inlineStr">
        <is>
          <t>Lucien Lemoine</t>
        </is>
      </c>
      <c r="D437" s="14" t="inlineStr">
        <is>
          <t>Burgundy</t>
        </is>
      </c>
      <c r="E437" s="14" t="inlineStr">
        <is>
          <t>Chassagne-Montrachet Les Chenevottes 1Er Cru</t>
        </is>
      </c>
      <c r="F437" s="14" t="n">
        <v>2016</v>
      </c>
      <c r="G437" s="15" t="inlineStr">
        <is>
          <t>White Wine</t>
        </is>
      </c>
      <c r="H437" s="14" t="n">
        <v>1</v>
      </c>
      <c r="I437" s="16" t="inlineStr">
        <is>
          <t>Bottle</t>
        </is>
      </c>
      <c r="J437" s="16" t="n">
        <v>165</v>
      </c>
      <c r="K437" s="18">
        <f>J437*1.22</f>
        <v/>
      </c>
    </row>
    <row r="438" customFormat="1" s="1">
      <c r="B438" s="17" t="inlineStr">
        <is>
          <t>France</t>
        </is>
      </c>
      <c r="C438" s="14" t="inlineStr">
        <is>
          <t>Lucien Lemoine</t>
        </is>
      </c>
      <c r="D438" s="14" t="inlineStr">
        <is>
          <t>Burgundy</t>
        </is>
      </c>
      <c r="E438" s="14" t="inlineStr">
        <is>
          <t>Richebourg</t>
        </is>
      </c>
      <c r="F438" s="14" t="n">
        <v>2011</v>
      </c>
      <c r="G438" s="15" t="inlineStr">
        <is>
          <t>Red Wine</t>
        </is>
      </c>
      <c r="H438" s="14" t="n">
        <v>2</v>
      </c>
      <c r="I438" s="16" t="inlineStr">
        <is>
          <t>Bottle</t>
        </is>
      </c>
      <c r="J438" s="16" t="n">
        <v>850</v>
      </c>
      <c r="K438" s="18">
        <f>J438*1.22</f>
        <v/>
      </c>
    </row>
    <row r="439" customFormat="1" s="1">
      <c r="B439" s="17" t="inlineStr">
        <is>
          <t>France</t>
        </is>
      </c>
      <c r="C439" s="14" t="inlineStr">
        <is>
          <t>Marie Lapierre</t>
        </is>
      </c>
      <c r="D439" s="14" t="inlineStr">
        <is>
          <t>Burgundy</t>
        </is>
      </c>
      <c r="E439" s="14" t="inlineStr">
        <is>
          <t>La Cuvée du Chat</t>
        </is>
      </c>
      <c r="F439" s="14" t="n">
        <v>2023</v>
      </c>
      <c r="G439" s="15" t="inlineStr">
        <is>
          <t>Red Wine</t>
        </is>
      </c>
      <c r="H439" s="14" t="n">
        <v>1</v>
      </c>
      <c r="I439" s="16" t="inlineStr">
        <is>
          <t>Bottle</t>
        </is>
      </c>
      <c r="J439" s="16" t="n">
        <v>19</v>
      </c>
      <c r="K439" s="18">
        <f>J439*1.22</f>
        <v/>
      </c>
    </row>
    <row r="440" customFormat="1" s="1">
      <c r="B440" s="17" t="inlineStr">
        <is>
          <t>France</t>
        </is>
      </c>
      <c r="C440" s="14" t="inlineStr">
        <is>
          <t>Meo-Camuzet</t>
        </is>
      </c>
      <c r="D440" s="14" t="inlineStr">
        <is>
          <t>Burgundy</t>
        </is>
      </c>
      <c r="E440" s="14" t="inlineStr">
        <is>
          <t>Clos de Vougeot Grand Cru</t>
        </is>
      </c>
      <c r="F440" s="14" t="n">
        <v>2006</v>
      </c>
      <c r="G440" s="15" t="inlineStr">
        <is>
          <t>Red Wine</t>
        </is>
      </c>
      <c r="H440" s="14" t="n">
        <v>6</v>
      </c>
      <c r="I440" s="16" t="inlineStr">
        <is>
          <t>Bottle</t>
        </is>
      </c>
      <c r="J440" s="16" t="n">
        <v>475</v>
      </c>
      <c r="K440" s="18">
        <f>J440*1.22</f>
        <v/>
      </c>
    </row>
    <row r="441" customFormat="1" s="1">
      <c r="B441" s="17" t="inlineStr">
        <is>
          <t>France</t>
        </is>
      </c>
      <c r="C441" s="14" t="inlineStr">
        <is>
          <t>Meo-Camuzet</t>
        </is>
      </c>
      <c r="D441" s="14" t="inlineStr">
        <is>
          <t>Burgundy</t>
        </is>
      </c>
      <c r="E441" s="14" t="inlineStr">
        <is>
          <t>Nuits Saint Georges Aux Boudots</t>
        </is>
      </c>
      <c r="F441" s="14" t="n">
        <v>2005</v>
      </c>
      <c r="G441" s="15" t="inlineStr">
        <is>
          <t>Red Wine</t>
        </is>
      </c>
      <c r="H441" s="14" t="n">
        <v>7</v>
      </c>
      <c r="I441" s="16" t="inlineStr">
        <is>
          <t>Bottle</t>
        </is>
      </c>
      <c r="J441" s="16" t="n">
        <v>495</v>
      </c>
      <c r="K441" s="18">
        <f>J441*1.22</f>
        <v/>
      </c>
    </row>
    <row r="442" customFormat="1" s="1">
      <c r="B442" s="17" t="inlineStr">
        <is>
          <t>France</t>
        </is>
      </c>
      <c r="C442" s="14" t="inlineStr">
        <is>
          <t>Meo-Camuzet</t>
        </is>
      </c>
      <c r="D442" s="14" t="inlineStr">
        <is>
          <t>Burgundy</t>
        </is>
      </c>
      <c r="E442" s="14" t="inlineStr">
        <is>
          <t>Nuits Saint Georges Aux Boudots</t>
        </is>
      </c>
      <c r="F442" s="14" t="n">
        <v>2012</v>
      </c>
      <c r="G442" s="15" t="inlineStr">
        <is>
          <t>Red Wine</t>
        </is>
      </c>
      <c r="H442" s="14" t="n">
        <v>1</v>
      </c>
      <c r="I442" s="16" t="inlineStr">
        <is>
          <t>Bottle</t>
        </is>
      </c>
      <c r="J442" s="16" t="n">
        <v>290</v>
      </c>
      <c r="K442" s="18">
        <f>J442*1.22</f>
        <v/>
      </c>
    </row>
    <row r="443" customFormat="1" s="1">
      <c r="B443" s="17" t="inlineStr">
        <is>
          <t>France</t>
        </is>
      </c>
      <c r="C443" s="14" t="inlineStr">
        <is>
          <t>Pascal Robin</t>
        </is>
      </c>
      <c r="D443" s="14" t="inlineStr">
        <is>
          <t>Burgundy</t>
        </is>
      </c>
      <c r="E443" s="14" t="inlineStr">
        <is>
          <t>Chablis L'Or Aux Fees</t>
        </is>
      </c>
      <c r="F443" s="14" t="n">
        <v>2023</v>
      </c>
      <c r="G443" s="15" t="inlineStr">
        <is>
          <t>White Wine</t>
        </is>
      </c>
      <c r="H443" s="14" t="n">
        <v>3</v>
      </c>
      <c r="I443" s="16" t="inlineStr">
        <is>
          <t>Bottle</t>
        </is>
      </c>
      <c r="J443" s="16" t="n">
        <v>28</v>
      </c>
      <c r="K443" s="18">
        <f>J443*1.22</f>
        <v/>
      </c>
    </row>
    <row r="444" customFormat="1" s="1">
      <c r="B444" s="17" t="inlineStr">
        <is>
          <t>France</t>
        </is>
      </c>
      <c r="C444" s="14" t="inlineStr">
        <is>
          <t>Pascal Robin</t>
        </is>
      </c>
      <c r="D444" s="14" t="inlineStr">
        <is>
          <t>Burgundy</t>
        </is>
      </c>
      <c r="E444" s="14" t="inlineStr">
        <is>
          <t>Chablis 1er Cru Vaillons</t>
        </is>
      </c>
      <c r="F444" s="14" t="n">
        <v>2022</v>
      </c>
      <c r="G444" s="15" t="inlineStr">
        <is>
          <t>White Wine</t>
        </is>
      </c>
      <c r="H444" s="14" t="n">
        <v>3</v>
      </c>
      <c r="I444" s="16" t="inlineStr">
        <is>
          <t>Bottle</t>
        </is>
      </c>
      <c r="J444" s="16" t="n">
        <v>42</v>
      </c>
      <c r="K444" s="18">
        <f>J444*1.22</f>
        <v/>
      </c>
    </row>
    <row r="445" customFormat="1" s="1">
      <c r="B445" s="17" t="inlineStr">
        <is>
          <t>France</t>
        </is>
      </c>
      <c r="C445" s="14" t="inlineStr">
        <is>
          <t>Pascal Robin</t>
        </is>
      </c>
      <c r="D445" s="14" t="inlineStr">
        <is>
          <t>Burgundy</t>
        </is>
      </c>
      <c r="E445" s="14" t="inlineStr">
        <is>
          <t>Petit Chablis</t>
        </is>
      </c>
      <c r="F445" s="14" t="n">
        <v>2023</v>
      </c>
      <c r="G445" s="15" t="inlineStr">
        <is>
          <t>White Wine</t>
        </is>
      </c>
      <c r="H445" s="14" t="n">
        <v>1</v>
      </c>
      <c r="I445" s="16" t="inlineStr">
        <is>
          <t>Bottle</t>
        </is>
      </c>
      <c r="J445" s="16" t="n">
        <v>28</v>
      </c>
      <c r="K445" s="18">
        <f>J445*1.22</f>
        <v/>
      </c>
    </row>
    <row r="446" customFormat="1" s="1">
      <c r="B446" s="17" t="inlineStr">
        <is>
          <t>France</t>
        </is>
      </c>
      <c r="C446" s="14" t="inlineStr">
        <is>
          <t>Philippe Pacalet</t>
        </is>
      </c>
      <c r="D446" s="14" t="inlineStr">
        <is>
          <t>Burgundy</t>
        </is>
      </c>
      <c r="E446" s="14" t="inlineStr">
        <is>
          <t>Aloxe-Corton 1Er Cru</t>
        </is>
      </c>
      <c r="F446" s="14" t="n">
        <v>2022</v>
      </c>
      <c r="G446" s="15" t="inlineStr">
        <is>
          <t>Red Wine</t>
        </is>
      </c>
      <c r="H446" s="14" t="n">
        <v>2</v>
      </c>
      <c r="I446" s="16" t="inlineStr">
        <is>
          <t>Bottle</t>
        </is>
      </c>
      <c r="J446" s="16" t="n">
        <v>110</v>
      </c>
      <c r="K446" s="18">
        <f>J446*1.22</f>
        <v/>
      </c>
    </row>
    <row r="447" customFormat="1" s="1">
      <c r="B447" s="17" t="inlineStr">
        <is>
          <t>France</t>
        </is>
      </c>
      <c r="C447" s="14" t="inlineStr">
        <is>
          <t>Philippe Pacalet</t>
        </is>
      </c>
      <c r="D447" s="14" t="inlineStr">
        <is>
          <t>Burgundy</t>
        </is>
      </c>
      <c r="E447" s="14" t="inlineStr">
        <is>
          <t>Nuits-Saint-Georges 1Er Cru "Aux Argillas"</t>
        </is>
      </c>
      <c r="F447" s="14" t="n">
        <v>2022</v>
      </c>
      <c r="G447" s="15" t="inlineStr">
        <is>
          <t>Red Wine</t>
        </is>
      </c>
      <c r="H447" s="14" t="n">
        <v>1</v>
      </c>
      <c r="I447" s="16" t="inlineStr">
        <is>
          <t>Bottle</t>
        </is>
      </c>
      <c r="J447" s="16" t="n">
        <v>170</v>
      </c>
      <c r="K447" s="18">
        <f>J447*1.22</f>
        <v/>
      </c>
    </row>
    <row r="448" customFormat="1" s="1">
      <c r="B448" s="17" t="inlineStr">
        <is>
          <t>France</t>
        </is>
      </c>
      <c r="C448" s="14" t="inlineStr">
        <is>
          <t>Philippe Pacalet</t>
        </is>
      </c>
      <c r="D448" s="14" t="inlineStr">
        <is>
          <t>Burgundy</t>
        </is>
      </c>
      <c r="E448" s="14" t="inlineStr">
        <is>
          <t>Pommard</t>
        </is>
      </c>
      <c r="F448" s="14" t="n">
        <v>2022</v>
      </c>
      <c r="G448" s="15" t="inlineStr">
        <is>
          <t>Red Wine</t>
        </is>
      </c>
      <c r="H448" s="14" t="n">
        <v>1</v>
      </c>
      <c r="I448" s="16" t="inlineStr">
        <is>
          <t>Bottle</t>
        </is>
      </c>
      <c r="J448" s="16" t="n">
        <v>95</v>
      </c>
      <c r="K448" s="18">
        <f>J448*1.22</f>
        <v/>
      </c>
    </row>
    <row r="449" customFormat="1" s="1">
      <c r="B449" s="17" t="inlineStr">
        <is>
          <t>France</t>
        </is>
      </c>
      <c r="C449" s="14" t="inlineStr">
        <is>
          <t>Philippe Pacalet</t>
        </is>
      </c>
      <c r="D449" s="14" t="inlineStr">
        <is>
          <t>Burgundy</t>
        </is>
      </c>
      <c r="E449" s="14" t="inlineStr">
        <is>
          <t>Pommard 1er "les Charmots"</t>
        </is>
      </c>
      <c r="F449" s="14" t="n">
        <v>2022</v>
      </c>
      <c r="G449" s="15" t="inlineStr">
        <is>
          <t>Red Wine</t>
        </is>
      </c>
      <c r="H449" s="14" t="n">
        <v>2</v>
      </c>
      <c r="I449" s="16" t="inlineStr">
        <is>
          <t>Bottle</t>
        </is>
      </c>
      <c r="J449" s="16" t="n">
        <v>160</v>
      </c>
      <c r="K449" s="18">
        <f>J449*1.22</f>
        <v/>
      </c>
    </row>
    <row r="450" customFormat="1" s="1">
      <c r="B450" s="17" t="inlineStr">
        <is>
          <t>France</t>
        </is>
      </c>
      <c r="C450" s="14" t="inlineStr">
        <is>
          <t>Philippe Pacalet</t>
        </is>
      </c>
      <c r="D450" s="14" t="inlineStr">
        <is>
          <t>Burgundy</t>
        </is>
      </c>
      <c r="E450" s="14" t="inlineStr">
        <is>
          <t>Pommard 1er Cru "les Epenots"</t>
        </is>
      </c>
      <c r="F450" s="14" t="n">
        <v>2022</v>
      </c>
      <c r="G450" s="15" t="inlineStr">
        <is>
          <t>Red Wine</t>
        </is>
      </c>
      <c r="H450" s="14" t="n">
        <v>2</v>
      </c>
      <c r="I450" s="16" t="inlineStr">
        <is>
          <t>Bottle</t>
        </is>
      </c>
      <c r="J450" s="16" t="n">
        <v>170</v>
      </c>
      <c r="K450" s="18">
        <f>J450*1.22</f>
        <v/>
      </c>
    </row>
    <row r="451" customFormat="1" s="1">
      <c r="B451" s="17" t="inlineStr">
        <is>
          <t>France</t>
        </is>
      </c>
      <c r="C451" s="14" t="inlineStr">
        <is>
          <t>Philippe Pacalet</t>
        </is>
      </c>
      <c r="D451" s="14" t="inlineStr">
        <is>
          <t>Burgundy</t>
        </is>
      </c>
      <c r="E451" s="14" t="inlineStr">
        <is>
          <t>Pommard 1Er Cru "Les Rugines"</t>
        </is>
      </c>
      <c r="F451" s="14" t="n">
        <v>2022</v>
      </c>
      <c r="G451" s="15" t="inlineStr">
        <is>
          <t>Red Wine</t>
        </is>
      </c>
      <c r="H451" s="14" t="n">
        <v>2</v>
      </c>
      <c r="I451" s="16" t="inlineStr">
        <is>
          <t>Bottle</t>
        </is>
      </c>
      <c r="J451" s="16" t="n">
        <v>130</v>
      </c>
      <c r="K451" s="18">
        <f>J451*1.22</f>
        <v/>
      </c>
    </row>
    <row r="452" customFormat="1" s="1">
      <c r="B452" s="17" t="inlineStr">
        <is>
          <t>France</t>
        </is>
      </c>
      <c r="C452" s="14" t="inlineStr">
        <is>
          <t>Pierre Morey</t>
        </is>
      </c>
      <c r="D452" s="14" t="inlineStr">
        <is>
          <t>Burgundy</t>
        </is>
      </c>
      <c r="E452" s="14" t="inlineStr">
        <is>
          <t>Bourgogne Aligote</t>
        </is>
      </c>
      <c r="F452" s="14" t="n">
        <v>2022</v>
      </c>
      <c r="G452" s="15" t="inlineStr">
        <is>
          <t>White Wine</t>
        </is>
      </c>
      <c r="H452" s="14" t="n">
        <v>1</v>
      </c>
      <c r="I452" s="16" t="inlineStr">
        <is>
          <t>Bottle</t>
        </is>
      </c>
      <c r="J452" s="16" t="n">
        <v>42</v>
      </c>
      <c r="K452" s="18">
        <f>J452*1.22</f>
        <v/>
      </c>
    </row>
    <row r="453" customFormat="1" s="1">
      <c r="B453" s="17" t="inlineStr">
        <is>
          <t>France</t>
        </is>
      </c>
      <c r="C453" s="14" t="inlineStr">
        <is>
          <t>Pierre Morey</t>
        </is>
      </c>
      <c r="D453" s="14" t="inlineStr">
        <is>
          <t>Burgundy</t>
        </is>
      </c>
      <c r="E453" s="14" t="inlineStr">
        <is>
          <t>Bourgogne Chardonnay</t>
        </is>
      </c>
      <c r="F453" s="14" t="n">
        <v>2022</v>
      </c>
      <c r="G453" s="15" t="inlineStr">
        <is>
          <t>White Wine</t>
        </is>
      </c>
      <c r="H453" s="14" t="n">
        <v>2</v>
      </c>
      <c r="I453" s="16" t="inlineStr">
        <is>
          <t>Bottle</t>
        </is>
      </c>
      <c r="J453" s="16" t="n">
        <v>40</v>
      </c>
      <c r="K453" s="18">
        <f>J453*1.22</f>
        <v/>
      </c>
    </row>
    <row r="454" customFormat="1" s="1">
      <c r="B454" s="17" t="inlineStr">
        <is>
          <t>France</t>
        </is>
      </c>
      <c r="C454" s="14" t="inlineStr">
        <is>
          <t>Pierre Morey</t>
        </is>
      </c>
      <c r="D454" s="14" t="inlineStr">
        <is>
          <t>Burgundy</t>
        </is>
      </c>
      <c r="E454" s="14" t="inlineStr">
        <is>
          <t>Meursault "Les Durots"</t>
        </is>
      </c>
      <c r="F454" s="14" t="n">
        <v>2022</v>
      </c>
      <c r="G454" s="15" t="inlineStr">
        <is>
          <t>Red Wine</t>
        </is>
      </c>
      <c r="H454" s="14" t="n">
        <v>3</v>
      </c>
      <c r="I454" s="16" t="inlineStr">
        <is>
          <t>Bottle</t>
        </is>
      </c>
      <c r="J454" s="16" t="n">
        <v>55</v>
      </c>
      <c r="K454" s="18">
        <f>J454*1.22</f>
        <v/>
      </c>
    </row>
    <row r="455" customFormat="1" s="1">
      <c r="B455" s="17" t="inlineStr">
        <is>
          <t>France</t>
        </is>
      </c>
      <c r="C455" s="14" t="inlineStr">
        <is>
          <t>Pierre Morey</t>
        </is>
      </c>
      <c r="D455" s="14" t="inlineStr">
        <is>
          <t>Burgundy</t>
        </is>
      </c>
      <c r="E455" s="14" t="inlineStr">
        <is>
          <t>Monthelie</t>
        </is>
      </c>
      <c r="F455" s="14" t="n">
        <v>2022</v>
      </c>
      <c r="G455" s="15" t="inlineStr">
        <is>
          <t>Red Wine</t>
        </is>
      </c>
      <c r="H455" s="14" t="n">
        <v>3</v>
      </c>
      <c r="I455" s="16" t="inlineStr">
        <is>
          <t>Bottle</t>
        </is>
      </c>
      <c r="J455" s="16" t="n">
        <v>42</v>
      </c>
      <c r="K455" s="18">
        <f>J455*1.22</f>
        <v/>
      </c>
    </row>
    <row r="456" customFormat="1" s="1">
      <c r="B456" s="17" t="inlineStr">
        <is>
          <t>France</t>
        </is>
      </c>
      <c r="C456" s="14" t="inlineStr">
        <is>
          <t>Pierre-Yves Colin-Morey</t>
        </is>
      </c>
      <c r="D456" s="14" t="inlineStr">
        <is>
          <t>Burgundy</t>
        </is>
      </c>
      <c r="E456" s="14" t="inlineStr">
        <is>
          <t>Meursault 1Er Cru Les Charmes</t>
        </is>
      </c>
      <c r="F456" s="14" t="n">
        <v>2010</v>
      </c>
      <c r="G456" s="15" t="inlineStr">
        <is>
          <t>White Wine</t>
        </is>
      </c>
      <c r="H456" s="14" t="n">
        <v>2</v>
      </c>
      <c r="I456" s="16" t="inlineStr">
        <is>
          <t>Bottle</t>
        </is>
      </c>
      <c r="J456" s="16" t="n">
        <v>465</v>
      </c>
      <c r="K456" s="18">
        <f>J456*1.22</f>
        <v/>
      </c>
    </row>
    <row r="457" customFormat="1" s="1">
      <c r="B457" s="17" t="inlineStr">
        <is>
          <t>France</t>
        </is>
      </c>
      <c r="C457" s="14" t="inlineStr">
        <is>
          <t>Pierre-Yves Colin-Morey</t>
        </is>
      </c>
      <c r="D457" s="14" t="inlineStr">
        <is>
          <t>Burgundy</t>
        </is>
      </c>
      <c r="E457" s="14" t="inlineStr">
        <is>
          <t>Saint Aubin 1Er Cru Les Champlots</t>
        </is>
      </c>
      <c r="F457" s="14" t="n">
        <v>2019</v>
      </c>
      <c r="G457" s="15" t="inlineStr">
        <is>
          <t>White Wine</t>
        </is>
      </c>
      <c r="H457" s="14" t="n">
        <v>3</v>
      </c>
      <c r="I457" s="16" t="inlineStr">
        <is>
          <t>Bottle</t>
        </is>
      </c>
      <c r="J457" s="16" t="n">
        <v>160</v>
      </c>
      <c r="K457" s="18">
        <f>J457*1.22</f>
        <v/>
      </c>
    </row>
    <row r="458" customFormat="1" s="1">
      <c r="B458" s="17" t="inlineStr">
        <is>
          <t>France</t>
        </is>
      </c>
      <c r="C458" s="14" t="inlineStr">
        <is>
          <t>Pierre-Yves Colin-Morey</t>
        </is>
      </c>
      <c r="D458" s="14" t="inlineStr">
        <is>
          <t>Burgundy</t>
        </is>
      </c>
      <c r="E458" s="14" t="inlineStr">
        <is>
          <t>Saint Aubin Le Banc</t>
        </is>
      </c>
      <c r="F458" s="14" t="n">
        <v>2019</v>
      </c>
      <c r="G458" s="15" t="inlineStr">
        <is>
          <t>White Wine</t>
        </is>
      </c>
      <c r="H458" s="14" t="n">
        <v>5</v>
      </c>
      <c r="I458" s="16" t="inlineStr">
        <is>
          <t>Bottle</t>
        </is>
      </c>
      <c r="J458" s="16" t="n">
        <v>110</v>
      </c>
      <c r="K458" s="18">
        <f>J458*1.22</f>
        <v/>
      </c>
    </row>
    <row r="459" customFormat="1" s="1">
      <c r="B459" s="17" t="inlineStr">
        <is>
          <t>France</t>
        </is>
      </c>
      <c r="C459" s="14" t="inlineStr">
        <is>
          <t>Prieuré Roch</t>
        </is>
      </c>
      <c r="D459" s="14" t="inlineStr">
        <is>
          <t>Burgundy</t>
        </is>
      </c>
      <c r="E459" s="14" t="inlineStr">
        <is>
          <t>Nuits Saint Georges 1er Cru</t>
        </is>
      </c>
      <c r="F459" s="14" t="n">
        <v>2019</v>
      </c>
      <c r="G459" s="15" t="inlineStr">
        <is>
          <t>Red Wine</t>
        </is>
      </c>
      <c r="H459" s="14" t="n">
        <v>1</v>
      </c>
      <c r="I459" s="16" t="inlineStr">
        <is>
          <t>Bottle</t>
        </is>
      </c>
      <c r="J459" s="16" t="n">
        <v>500</v>
      </c>
      <c r="K459" s="18">
        <f>J459*1.22</f>
        <v/>
      </c>
    </row>
    <row r="460" customFormat="1" s="1">
      <c r="B460" s="17" t="inlineStr">
        <is>
          <t>France</t>
        </is>
      </c>
      <c r="C460" s="14" t="inlineStr">
        <is>
          <t>Sylvain Cathiard</t>
        </is>
      </c>
      <c r="D460" s="14" t="inlineStr">
        <is>
          <t>Burgundy</t>
        </is>
      </c>
      <c r="E460" s="14" t="inlineStr">
        <is>
          <t>Vosne-Romanee Aux Reignots</t>
        </is>
      </c>
      <c r="F460" s="14" t="n">
        <v>2010</v>
      </c>
      <c r="G460" s="15" t="inlineStr">
        <is>
          <t>Red Wine</t>
        </is>
      </c>
      <c r="H460" s="14" t="n">
        <v>1</v>
      </c>
      <c r="I460" s="16" t="inlineStr">
        <is>
          <t>Bottle</t>
        </is>
      </c>
      <c r="J460" s="16" t="n">
        <v>1200</v>
      </c>
      <c r="K460" s="18">
        <f>J460*1.22</f>
        <v/>
      </c>
    </row>
    <row r="461" customFormat="1" s="1">
      <c r="B461" s="17" t="inlineStr">
        <is>
          <t>France</t>
        </is>
      </c>
      <c r="C461" s="14" t="inlineStr">
        <is>
          <t>Sylvain Cathiard</t>
        </is>
      </c>
      <c r="D461" s="14" t="inlineStr">
        <is>
          <t>Burgundy</t>
        </is>
      </c>
      <c r="E461" s="14" t="inlineStr">
        <is>
          <t>Vosne-Romanee Aux Reignots</t>
        </is>
      </c>
      <c r="F461" s="14" t="n">
        <v>2014</v>
      </c>
      <c r="G461" s="15" t="inlineStr">
        <is>
          <t>Red Wine</t>
        </is>
      </c>
      <c r="H461" s="14" t="n">
        <v>1</v>
      </c>
      <c r="I461" s="16" t="inlineStr">
        <is>
          <t>Bottle</t>
        </is>
      </c>
      <c r="J461" s="16" t="n">
        <v>900</v>
      </c>
      <c r="K461" s="18">
        <f>J461*1.22</f>
        <v/>
      </c>
    </row>
    <row r="462" customFormat="1" s="1">
      <c r="B462" s="17" t="inlineStr">
        <is>
          <t>France</t>
        </is>
      </c>
      <c r="C462" s="14" t="inlineStr">
        <is>
          <t>Sylvain Cathiard</t>
        </is>
      </c>
      <c r="D462" s="14" t="inlineStr">
        <is>
          <t>Burgundy</t>
        </is>
      </c>
      <c r="E462" s="14" t="inlineStr">
        <is>
          <t>Vosne-Romanee En Orveaux</t>
        </is>
      </c>
      <c r="F462" s="14" t="n">
        <v>2011</v>
      </c>
      <c r="G462" s="15" t="inlineStr">
        <is>
          <t>Red Wine</t>
        </is>
      </c>
      <c r="H462" s="14" t="n">
        <v>1</v>
      </c>
      <c r="I462" s="16" t="inlineStr">
        <is>
          <t>Bottle</t>
        </is>
      </c>
      <c r="J462" s="16" t="n">
        <v>680</v>
      </c>
      <c r="K462" s="18">
        <f>J462*1.22</f>
        <v/>
      </c>
    </row>
    <row r="463" customFormat="1" s="1">
      <c r="B463" s="17" t="inlineStr">
        <is>
          <t>France</t>
        </is>
      </c>
      <c r="C463" s="14" t="inlineStr">
        <is>
          <t>Vincent Dauvissat</t>
        </is>
      </c>
      <c r="D463" s="14" t="inlineStr">
        <is>
          <t>Burgundy</t>
        </is>
      </c>
      <c r="E463" s="14" t="inlineStr">
        <is>
          <t>Chablis</t>
        </is>
      </c>
      <c r="F463" s="14" t="n">
        <v>2019</v>
      </c>
      <c r="G463" s="15" t="inlineStr">
        <is>
          <t>White Wine</t>
        </is>
      </c>
      <c r="H463" s="14" t="n">
        <v>1</v>
      </c>
      <c r="I463" s="16" t="inlineStr">
        <is>
          <t>Bottle</t>
        </is>
      </c>
      <c r="J463" s="16" t="n">
        <v>95</v>
      </c>
      <c r="K463" s="18">
        <f>J463*1.22</f>
        <v/>
      </c>
    </row>
    <row r="464" customFormat="1" s="1">
      <c r="B464" s="17" t="inlineStr">
        <is>
          <t>France</t>
        </is>
      </c>
      <c r="C464" s="14" t="inlineStr">
        <is>
          <t>Vincent Dauvissat</t>
        </is>
      </c>
      <c r="D464" s="14" t="inlineStr">
        <is>
          <t>Burgundy</t>
        </is>
      </c>
      <c r="E464" s="14" t="inlineStr">
        <is>
          <t>Chablis Grand Cru Les Preuses</t>
        </is>
      </c>
      <c r="F464" s="14" t="n">
        <v>2018</v>
      </c>
      <c r="G464" s="15" t="inlineStr">
        <is>
          <t>White Wine</t>
        </is>
      </c>
      <c r="H464" s="14" t="n">
        <v>2</v>
      </c>
      <c r="I464" s="16" t="inlineStr">
        <is>
          <t>Bottle</t>
        </is>
      </c>
      <c r="J464" s="16" t="n">
        <v>280</v>
      </c>
      <c r="K464" s="18">
        <f>J464*1.22</f>
        <v/>
      </c>
    </row>
    <row r="465" customFormat="1" s="1">
      <c r="B465" s="17" t="inlineStr">
        <is>
          <t>France</t>
        </is>
      </c>
      <c r="C465" s="14" t="inlineStr">
        <is>
          <t>Vincent Dauvissat</t>
        </is>
      </c>
      <c r="D465" s="14" t="inlineStr">
        <is>
          <t>Burgundy</t>
        </is>
      </c>
      <c r="E465" s="14" t="inlineStr">
        <is>
          <t>Chablis Grand Cru Les Preuses</t>
        </is>
      </c>
      <c r="F465" s="14" t="n">
        <v>2020</v>
      </c>
      <c r="G465" s="15" t="inlineStr">
        <is>
          <t>White Wine</t>
        </is>
      </c>
      <c r="H465" s="14" t="n">
        <v>2</v>
      </c>
      <c r="I465" s="16" t="inlineStr">
        <is>
          <t>Bottle</t>
        </is>
      </c>
      <c r="J465" s="16" t="n">
        <v>300</v>
      </c>
      <c r="K465" s="18">
        <f>J465*1.22</f>
        <v/>
      </c>
    </row>
    <row r="466" customFormat="1" s="1">
      <c r="B466" s="17" t="inlineStr">
        <is>
          <t>France</t>
        </is>
      </c>
      <c r="C466" s="14" t="inlineStr">
        <is>
          <t>Vincent Dauvissat</t>
        </is>
      </c>
      <c r="D466" s="14" t="inlineStr">
        <is>
          <t>Burgundy</t>
        </is>
      </c>
      <c r="E466" s="14" t="inlineStr">
        <is>
          <t>Chablis Grand Cru Les Preuses</t>
        </is>
      </c>
      <c r="F466" s="14" t="n">
        <v>2022</v>
      </c>
      <c r="G466" s="15" t="inlineStr">
        <is>
          <t>White Wine</t>
        </is>
      </c>
      <c r="H466" s="14" t="n">
        <v>3</v>
      </c>
      <c r="I466" s="16" t="inlineStr">
        <is>
          <t>Bottle</t>
        </is>
      </c>
      <c r="J466" s="16" t="n">
        <v>300</v>
      </c>
      <c r="K466" s="18">
        <f>J466*1.22</f>
        <v/>
      </c>
    </row>
    <row r="467" customFormat="1" s="1">
      <c r="B467" s="17" t="inlineStr">
        <is>
          <t>France</t>
        </is>
      </c>
      <c r="C467" s="14" t="inlineStr">
        <is>
          <t>Vincent Dauvissat</t>
        </is>
      </c>
      <c r="D467" s="14" t="inlineStr">
        <is>
          <t>Burgundy</t>
        </is>
      </c>
      <c r="E467" s="14" t="inlineStr">
        <is>
          <t>Chablis 1er Cru Vaillons</t>
        </is>
      </c>
      <c r="F467" s="14" t="n">
        <v>2018</v>
      </c>
      <c r="G467" s="15" t="inlineStr">
        <is>
          <t>White Wine</t>
        </is>
      </c>
      <c r="H467" s="14" t="n">
        <v>1</v>
      </c>
      <c r="I467" s="16" t="inlineStr">
        <is>
          <t>Bottle</t>
        </is>
      </c>
      <c r="J467" s="16" t="n">
        <v>150</v>
      </c>
      <c r="K467" s="18">
        <f>J467*1.22</f>
        <v/>
      </c>
    </row>
    <row r="468" customFormat="1" s="1">
      <c r="B468" s="17" t="inlineStr">
        <is>
          <t>France</t>
        </is>
      </c>
      <c r="C468" s="14" t="inlineStr">
        <is>
          <t>Vincent Dauvissat</t>
        </is>
      </c>
      <c r="D468" s="14" t="inlineStr">
        <is>
          <t>Burgundy</t>
        </is>
      </c>
      <c r="E468" s="14" t="inlineStr">
        <is>
          <t>Chablis 1er Cru Vaillons</t>
        </is>
      </c>
      <c r="F468" s="14" t="n">
        <v>2020</v>
      </c>
      <c r="G468" s="15" t="inlineStr">
        <is>
          <t>White Wine</t>
        </is>
      </c>
      <c r="H468" s="14" t="n">
        <v>7</v>
      </c>
      <c r="I468" s="16" t="inlineStr">
        <is>
          <t>Bottle</t>
        </is>
      </c>
      <c r="J468" s="16" t="n">
        <v>155</v>
      </c>
      <c r="K468" s="18">
        <f>J468*1.22</f>
        <v/>
      </c>
    </row>
    <row r="469" customFormat="1" s="1">
      <c r="B469" s="17" t="inlineStr">
        <is>
          <t>France</t>
        </is>
      </c>
      <c r="C469" s="14" t="inlineStr">
        <is>
          <t>Vincent Dauvissat</t>
        </is>
      </c>
      <c r="D469" s="14" t="inlineStr">
        <is>
          <t>Burgundy</t>
        </is>
      </c>
      <c r="E469" s="14" t="inlineStr">
        <is>
          <t>Chablis Grand Cru Les Clos</t>
        </is>
      </c>
      <c r="F469" s="14" t="n">
        <v>2007</v>
      </c>
      <c r="G469" s="15" t="inlineStr">
        <is>
          <t>White Wine</t>
        </is>
      </c>
      <c r="H469" s="14" t="n">
        <v>2</v>
      </c>
      <c r="I469" s="16" t="inlineStr">
        <is>
          <t>Bottle</t>
        </is>
      </c>
      <c r="J469" s="16" t="n">
        <v>340</v>
      </c>
      <c r="K469" s="18">
        <f>J469*1.22</f>
        <v/>
      </c>
    </row>
    <row r="470" customFormat="1" s="1">
      <c r="B470" s="17" t="inlineStr">
        <is>
          <t>France</t>
        </is>
      </c>
      <c r="C470" s="14" t="inlineStr">
        <is>
          <t>Auguste Clape</t>
        </is>
      </c>
      <c r="D470" s="14" t="inlineStr">
        <is>
          <t>Cotes du Rhone</t>
        </is>
      </c>
      <c r="E470" s="14" t="inlineStr">
        <is>
          <t>Cornas</t>
        </is>
      </c>
      <c r="F470" s="14" t="n">
        <v>1988</v>
      </c>
      <c r="G470" s="15" t="inlineStr">
        <is>
          <t>Red Wine</t>
        </is>
      </c>
      <c r="H470" s="14" t="n">
        <v>1</v>
      </c>
      <c r="I470" s="16" t="inlineStr">
        <is>
          <t>Bottle</t>
        </is>
      </c>
      <c r="J470" s="16" t="n">
        <v>280</v>
      </c>
      <c r="K470" s="18">
        <f>J470*1.22</f>
        <v/>
      </c>
    </row>
    <row r="471" customFormat="1" s="1">
      <c r="B471" s="17" t="inlineStr">
        <is>
          <t>France</t>
        </is>
      </c>
      <c r="C471" s="14" t="inlineStr">
        <is>
          <t>Chateau De Beaucastel</t>
        </is>
      </c>
      <c r="D471" s="14" t="inlineStr">
        <is>
          <t>Cotes du Rhone</t>
        </is>
      </c>
      <c r="E471" s="14" t="inlineStr">
        <is>
          <t>Chateauneuf-du-Pape</t>
        </is>
      </c>
      <c r="F471" s="14" t="n">
        <v>1994</v>
      </c>
      <c r="G471" s="15" t="inlineStr">
        <is>
          <t>Red Wine</t>
        </is>
      </c>
      <c r="H471" s="14" t="n">
        <v>3</v>
      </c>
      <c r="I471" s="16" t="inlineStr">
        <is>
          <t>Bottle</t>
        </is>
      </c>
      <c r="J471" s="16" t="n">
        <v>100</v>
      </c>
      <c r="K471" s="18">
        <f>J471*1.22</f>
        <v/>
      </c>
    </row>
    <row r="472" customFormat="1" s="1">
      <c r="B472" s="17" t="inlineStr">
        <is>
          <t>France</t>
        </is>
      </c>
      <c r="C472" s="14" t="inlineStr">
        <is>
          <t>Chateau De Fonsalette</t>
        </is>
      </c>
      <c r="D472" s="14" t="inlineStr">
        <is>
          <t>Cotes du Rhone</t>
        </is>
      </c>
      <c r="E472" s="14" t="inlineStr">
        <is>
          <t>Cotes Du Rhone Reserve</t>
        </is>
      </c>
      <c r="F472" s="14" t="n">
        <v>2012</v>
      </c>
      <c r="G472" s="15" t="inlineStr">
        <is>
          <t>Red Wine</t>
        </is>
      </c>
      <c r="H472" s="14" t="n">
        <v>3</v>
      </c>
      <c r="I472" s="16" t="inlineStr">
        <is>
          <t>Bottle</t>
        </is>
      </c>
      <c r="J472" s="16" t="n">
        <v>255</v>
      </c>
      <c r="K472" s="18">
        <f>J472*1.22</f>
        <v/>
      </c>
    </row>
    <row r="473" customFormat="1" s="1">
      <c r="B473" s="17" t="inlineStr">
        <is>
          <t>France</t>
        </is>
      </c>
      <c r="C473" s="14" t="inlineStr">
        <is>
          <t>Chateau Rayas</t>
        </is>
      </c>
      <c r="D473" s="14" t="inlineStr">
        <is>
          <t>Cotes du Rhone</t>
        </is>
      </c>
      <c r="E473" s="14" t="inlineStr">
        <is>
          <t>Chateauneuf-du-Pape Reserve</t>
        </is>
      </c>
      <c r="F473" s="14" t="n">
        <v>2011</v>
      </c>
      <c r="G473" s="15" t="inlineStr">
        <is>
          <t>Red Wine</t>
        </is>
      </c>
      <c r="H473" s="14" t="n">
        <v>2</v>
      </c>
      <c r="I473" s="16" t="inlineStr">
        <is>
          <t>Bottle</t>
        </is>
      </c>
      <c r="J473" s="16" t="n">
        <v>1000</v>
      </c>
      <c r="K473" s="18">
        <f>J473*1.22</f>
        <v/>
      </c>
    </row>
    <row r="474" customFormat="1" s="1">
      <c r="B474" s="17" t="inlineStr">
        <is>
          <t>France</t>
        </is>
      </c>
      <c r="C474" s="14" t="inlineStr">
        <is>
          <t>Chateau Rayas</t>
        </is>
      </c>
      <c r="D474" s="14" t="inlineStr">
        <is>
          <t>Cotes du Rhone</t>
        </is>
      </c>
      <c r="E474" s="14" t="inlineStr">
        <is>
          <t>Chateauneuf-du-Pape Reserve</t>
        </is>
      </c>
      <c r="F474" s="14" t="n">
        <v>2014</v>
      </c>
      <c r="G474" s="15" t="inlineStr">
        <is>
          <t>Red Wine</t>
        </is>
      </c>
      <c r="H474" s="14" t="n">
        <v>2</v>
      </c>
      <c r="I474" s="16" t="inlineStr">
        <is>
          <t>Bottle</t>
        </is>
      </c>
      <c r="J474" s="16" t="n">
        <v>1000</v>
      </c>
      <c r="K474" s="18">
        <f>J474*1.22</f>
        <v/>
      </c>
    </row>
    <row r="475" customFormat="1" s="1">
      <c r="B475" s="17" t="inlineStr">
        <is>
          <t>France</t>
        </is>
      </c>
      <c r="C475" s="14" t="inlineStr">
        <is>
          <t>Chateau Rayas</t>
        </is>
      </c>
      <c r="D475" s="14" t="inlineStr">
        <is>
          <t>Cotes du Rhone</t>
        </is>
      </c>
      <c r="E475" s="14" t="inlineStr">
        <is>
          <t>Côtes du Rhône Cuvée Syrah</t>
        </is>
      </c>
      <c r="F475" s="14" t="n">
        <v>2008</v>
      </c>
      <c r="G475" s="15" t="inlineStr">
        <is>
          <t>Red Wine</t>
        </is>
      </c>
      <c r="H475" s="14" t="n">
        <v>1</v>
      </c>
      <c r="I475" s="16" t="inlineStr">
        <is>
          <t>Bottle</t>
        </is>
      </c>
      <c r="J475" s="16" t="n">
        <v>380</v>
      </c>
      <c r="K475" s="18">
        <f>J475*1.22</f>
        <v/>
      </c>
    </row>
    <row r="476" customFormat="1" s="1">
      <c r="B476" s="17" t="inlineStr">
        <is>
          <t>France</t>
        </is>
      </c>
      <c r="C476" s="14" t="inlineStr">
        <is>
          <t>Chateau Rayas</t>
        </is>
      </c>
      <c r="D476" s="14" t="inlineStr">
        <is>
          <t>Cotes du Rhone</t>
        </is>
      </c>
      <c r="E476" s="14" t="inlineStr">
        <is>
          <t>Domaine Des Tours Blanc Clairette</t>
        </is>
      </c>
      <c r="F476" s="14" t="n">
        <v>2021</v>
      </c>
      <c r="G476" s="15" t="inlineStr">
        <is>
          <t>White Wine</t>
        </is>
      </c>
      <c r="H476" s="14" t="n">
        <v>4</v>
      </c>
      <c r="I476" s="16" t="inlineStr">
        <is>
          <t>Bottle</t>
        </is>
      </c>
      <c r="J476" s="16" t="n">
        <v>53</v>
      </c>
      <c r="K476" s="18">
        <f>J476*1.22</f>
        <v/>
      </c>
    </row>
    <row r="477" customFormat="1" s="1">
      <c r="B477" s="17" t="inlineStr">
        <is>
          <t>France</t>
        </is>
      </c>
      <c r="C477" s="14" t="inlineStr">
        <is>
          <t>Chateau Rayas</t>
        </is>
      </c>
      <c r="D477" s="14" t="inlineStr">
        <is>
          <t>Cotes du Rhone</t>
        </is>
      </c>
      <c r="E477" s="14" t="inlineStr">
        <is>
          <t>Les Tours Blanc Granache</t>
        </is>
      </c>
      <c r="F477" s="14" t="n">
        <v>2021</v>
      </c>
      <c r="G477" s="15" t="inlineStr">
        <is>
          <t>White Wine</t>
        </is>
      </c>
      <c r="H477" s="14" t="n">
        <v>4</v>
      </c>
      <c r="I477" s="16" t="inlineStr">
        <is>
          <t>Bottle</t>
        </is>
      </c>
      <c r="J477" s="16" t="n">
        <v>65</v>
      </c>
      <c r="K477" s="18">
        <f>J477*1.22</f>
        <v/>
      </c>
    </row>
    <row r="478" customFormat="1" s="1">
      <c r="B478" s="17" t="inlineStr">
        <is>
          <t>France</t>
        </is>
      </c>
      <c r="C478" s="14" t="inlineStr">
        <is>
          <t>Domaine Jamet</t>
        </is>
      </c>
      <c r="D478" s="14" t="inlineStr">
        <is>
          <t>Cotes du Rhone</t>
        </is>
      </c>
      <c r="E478" s="14" t="inlineStr">
        <is>
          <t>Condrieu 'Vernillon'</t>
        </is>
      </c>
      <c r="F478" s="14" t="n">
        <v>2023</v>
      </c>
      <c r="G478" s="15" t="inlineStr">
        <is>
          <t>White Wine</t>
        </is>
      </c>
      <c r="H478" s="14" t="n">
        <v>3</v>
      </c>
      <c r="I478" s="16" t="inlineStr">
        <is>
          <t>Bottle</t>
        </is>
      </c>
      <c r="J478" s="16" t="n">
        <v>75</v>
      </c>
      <c r="K478" s="18">
        <f>J478*1.22</f>
        <v/>
      </c>
    </row>
    <row r="479" customFormat="1" s="1">
      <c r="B479" s="17" t="inlineStr">
        <is>
          <t>France</t>
        </is>
      </c>
      <c r="C479" s="14" t="inlineStr">
        <is>
          <t>Domaine Jamet</t>
        </is>
      </c>
      <c r="D479" s="14" t="inlineStr">
        <is>
          <t>Cotes du Rhone</t>
        </is>
      </c>
      <c r="E479" s="14" t="inlineStr">
        <is>
          <t>Cote Rotie</t>
        </is>
      </c>
      <c r="F479" s="14" t="n">
        <v>2004</v>
      </c>
      <c r="G479" s="15" t="inlineStr">
        <is>
          <t>Red Wine</t>
        </is>
      </c>
      <c r="H479" s="14" t="n">
        <v>4</v>
      </c>
      <c r="I479" s="16" t="inlineStr">
        <is>
          <t>Bottle</t>
        </is>
      </c>
      <c r="J479" s="16" t="n">
        <v>255</v>
      </c>
      <c r="K479" s="18">
        <f>J479*1.22</f>
        <v/>
      </c>
    </row>
    <row r="480" customFormat="1" s="1">
      <c r="B480" s="17" t="inlineStr">
        <is>
          <t>France</t>
        </is>
      </c>
      <c r="C480" s="14" t="inlineStr">
        <is>
          <t>Domaine Jamet</t>
        </is>
      </c>
      <c r="D480" s="14" t="inlineStr">
        <is>
          <t>Cotes du Rhone</t>
        </is>
      </c>
      <c r="E480" s="14" t="inlineStr">
        <is>
          <t>Cote Rotie</t>
        </is>
      </c>
      <c r="F480" s="14" t="n">
        <v>2022</v>
      </c>
      <c r="G480" s="15" t="inlineStr">
        <is>
          <t>Red Wine</t>
        </is>
      </c>
      <c r="H480" s="14" t="n">
        <v>6</v>
      </c>
      <c r="I480" s="16" t="inlineStr">
        <is>
          <t>Bottle</t>
        </is>
      </c>
      <c r="J480" s="16" t="n">
        <v>125</v>
      </c>
      <c r="K480" s="18">
        <f>J480*1.22</f>
        <v/>
      </c>
    </row>
    <row r="481" customFormat="1" s="1">
      <c r="B481" s="17" t="inlineStr">
        <is>
          <t>France</t>
        </is>
      </c>
      <c r="C481" s="14" t="inlineStr">
        <is>
          <t>Domaine Jamet</t>
        </is>
      </c>
      <c r="D481" s="14" t="inlineStr">
        <is>
          <t>Cotes du Rhone</t>
        </is>
      </c>
      <c r="E481" s="14" t="inlineStr">
        <is>
          <t>Cote Rotie Cote Brune</t>
        </is>
      </c>
      <c r="F481" s="14" t="n">
        <v>2000</v>
      </c>
      <c r="G481" s="15" t="inlineStr">
        <is>
          <t>White Wine</t>
        </is>
      </c>
      <c r="H481" s="14" t="n">
        <v>1</v>
      </c>
      <c r="I481" s="16" t="inlineStr">
        <is>
          <t>Bottle</t>
        </is>
      </c>
      <c r="J481" s="16" t="n">
        <v>650</v>
      </c>
      <c r="K481" s="18">
        <f>J481*1.22</f>
        <v/>
      </c>
    </row>
    <row r="482" customFormat="1" s="1">
      <c r="B482" s="17" t="inlineStr">
        <is>
          <t>France</t>
        </is>
      </c>
      <c r="C482" s="14" t="inlineStr">
        <is>
          <t>Domaine Jean Louis Chave</t>
        </is>
      </c>
      <c r="D482" s="14" t="inlineStr">
        <is>
          <t>Cotes du Rhone</t>
        </is>
      </c>
      <c r="E482" s="14" t="inlineStr">
        <is>
          <t>Hermitage</t>
        </is>
      </c>
      <c r="F482" s="14" t="n">
        <v>2002</v>
      </c>
      <c r="G482" s="15" t="inlineStr">
        <is>
          <t>Red Wine</t>
        </is>
      </c>
      <c r="H482" s="14" t="n">
        <v>1</v>
      </c>
      <c r="I482" s="16" t="inlineStr">
        <is>
          <t>Bottle</t>
        </is>
      </c>
      <c r="J482" s="16" t="n">
        <v>320</v>
      </c>
      <c r="K482" s="18">
        <f>J482*1.22</f>
        <v/>
      </c>
    </row>
    <row r="483" customFormat="1" s="1">
      <c r="B483" s="17" t="inlineStr">
        <is>
          <t>France</t>
        </is>
      </c>
      <c r="C483" s="14" t="inlineStr">
        <is>
          <t>E. Guigal</t>
        </is>
      </c>
      <c r="D483" s="14" t="inlineStr">
        <is>
          <t>Cotes du Rhone</t>
        </is>
      </c>
      <c r="E483" s="14" t="inlineStr">
        <is>
          <t>Cote Rotie Brune Et Blonde De Guigal</t>
        </is>
      </c>
      <c r="F483" s="14" t="n">
        <v>2001</v>
      </c>
      <c r="G483" s="15" t="inlineStr">
        <is>
          <t>Red Wine</t>
        </is>
      </c>
      <c r="H483" s="14" t="n">
        <v>17</v>
      </c>
      <c r="I483" s="16" t="inlineStr">
        <is>
          <t>Bottle</t>
        </is>
      </c>
      <c r="J483" s="16" t="n">
        <v>95</v>
      </c>
      <c r="K483" s="18">
        <f>J483*1.22</f>
        <v/>
      </c>
    </row>
    <row r="484" customFormat="1" s="1">
      <c r="B484" s="17" t="inlineStr">
        <is>
          <t>France</t>
        </is>
      </c>
      <c r="C484" s="14" t="inlineStr">
        <is>
          <t>E. Guigal</t>
        </is>
      </c>
      <c r="D484" s="14" t="inlineStr">
        <is>
          <t>Cotes du Rhone</t>
        </is>
      </c>
      <c r="E484" s="14" t="inlineStr">
        <is>
          <t>Cote Rotie la Landonne</t>
        </is>
      </c>
      <c r="F484" s="14" t="n">
        <v>1982</v>
      </c>
      <c r="G484" s="15" t="inlineStr">
        <is>
          <t>Red Wine</t>
        </is>
      </c>
      <c r="H484" s="14" t="n">
        <v>1</v>
      </c>
      <c r="I484" s="16" t="inlineStr">
        <is>
          <t>Bottle</t>
        </is>
      </c>
      <c r="J484" s="16" t="n">
        <v>520</v>
      </c>
      <c r="K484" s="18">
        <f>J484*1.22</f>
        <v/>
      </c>
    </row>
    <row r="485" customFormat="1" s="1">
      <c r="B485" s="17" t="inlineStr">
        <is>
          <t>France</t>
        </is>
      </c>
      <c r="C485" s="14" t="inlineStr">
        <is>
          <t>E. Guigal</t>
        </is>
      </c>
      <c r="D485" s="14" t="inlineStr">
        <is>
          <t>Cotes du Rhone</t>
        </is>
      </c>
      <c r="E485" s="14" t="inlineStr">
        <is>
          <t>Hermitage</t>
        </is>
      </c>
      <c r="F485" s="14" t="n">
        <v>2010</v>
      </c>
      <c r="G485" s="15" t="inlineStr">
        <is>
          <t>Red Wine</t>
        </is>
      </c>
      <c r="H485" s="14" t="n">
        <v>32</v>
      </c>
      <c r="I485" s="16" t="inlineStr">
        <is>
          <t>Bottle</t>
        </is>
      </c>
      <c r="J485" s="16" t="n">
        <v>95</v>
      </c>
      <c r="K485" s="18">
        <f>J485*1.22</f>
        <v/>
      </c>
    </row>
    <row r="486" customFormat="1" s="1">
      <c r="B486" s="17" t="inlineStr">
        <is>
          <t>France</t>
        </is>
      </c>
      <c r="C486" s="14" t="inlineStr">
        <is>
          <t>M. Chapoutier</t>
        </is>
      </c>
      <c r="D486" s="14" t="inlineStr">
        <is>
          <t>Cotes du Rhone</t>
        </is>
      </c>
      <c r="E486" s="14" t="inlineStr">
        <is>
          <t>Croix De Bois Rouge Chateauneuf-Du-Pape</t>
        </is>
      </c>
      <c r="F486" s="14" t="n">
        <v>2015</v>
      </c>
      <c r="G486" s="15" t="inlineStr">
        <is>
          <t>Red Wine</t>
        </is>
      </c>
      <c r="H486" s="14" t="n">
        <v>4</v>
      </c>
      <c r="I486" s="16" t="inlineStr">
        <is>
          <t>Bottle</t>
        </is>
      </c>
      <c r="J486" s="16" t="n">
        <v>85</v>
      </c>
      <c r="K486" s="18">
        <f>J486*1.22</f>
        <v/>
      </c>
    </row>
    <row r="487" customFormat="1" s="1">
      <c r="B487" s="17" t="inlineStr">
        <is>
          <t>France</t>
        </is>
      </c>
      <c r="C487" s="14" t="inlineStr">
        <is>
          <t>Domaine Des Murmures</t>
        </is>
      </c>
      <c r="D487" s="14" t="inlineStr">
        <is>
          <t>Jura</t>
        </is>
      </c>
      <c r="E487" s="14" t="inlineStr">
        <is>
          <t>Chardonnay</t>
        </is>
      </c>
      <c r="F487" s="14" t="n">
        <v>2016</v>
      </c>
      <c r="G487" s="15" t="inlineStr">
        <is>
          <t>Red Wine</t>
        </is>
      </c>
      <c r="H487" s="14" t="n">
        <v>1</v>
      </c>
      <c r="I487" s="16" t="inlineStr">
        <is>
          <t>Magnum</t>
        </is>
      </c>
      <c r="J487" s="16" t="n">
        <v>1350</v>
      </c>
      <c r="K487" s="18">
        <f>J487*1.22</f>
        <v/>
      </c>
    </row>
    <row r="488" customFormat="1" s="1">
      <c r="B488" s="17" t="inlineStr">
        <is>
          <t>France</t>
        </is>
      </c>
      <c r="C488" s="14" t="inlineStr">
        <is>
          <t>Domaine Des Murmures</t>
        </is>
      </c>
      <c r="D488" s="14" t="inlineStr">
        <is>
          <t>Jura</t>
        </is>
      </c>
      <c r="E488" s="14" t="inlineStr">
        <is>
          <t>Poulsard</t>
        </is>
      </c>
      <c r="F488" s="14" t="n">
        <v>2017</v>
      </c>
      <c r="G488" s="15" t="inlineStr">
        <is>
          <t>Red Wine</t>
        </is>
      </c>
      <c r="H488" s="14" t="n">
        <v>1</v>
      </c>
      <c r="I488" s="16" t="inlineStr">
        <is>
          <t>Bottle</t>
        </is>
      </c>
      <c r="J488" s="16" t="n">
        <v>425</v>
      </c>
      <c r="K488" s="18">
        <f>J488*1.22</f>
        <v/>
      </c>
    </row>
    <row r="489" customFormat="1" s="1">
      <c r="B489" s="17" t="inlineStr">
        <is>
          <t>France</t>
        </is>
      </c>
      <c r="C489" s="14" t="inlineStr">
        <is>
          <t>Domaine Des Murmures</t>
        </is>
      </c>
      <c r="D489" s="14" t="inlineStr">
        <is>
          <t>Jura</t>
        </is>
      </c>
      <c r="E489" s="14" t="inlineStr">
        <is>
          <t>Poulsard</t>
        </is>
      </c>
      <c r="F489" s="14" t="n">
        <v>2018</v>
      </c>
      <c r="G489" s="15" t="inlineStr">
        <is>
          <t>Red Wine</t>
        </is>
      </c>
      <c r="H489" s="14" t="n">
        <v>1</v>
      </c>
      <c r="I489" s="16" t="inlineStr">
        <is>
          <t>Bottle</t>
        </is>
      </c>
      <c r="J489" s="16" t="n">
        <v>465</v>
      </c>
      <c r="K489" s="18">
        <f>J489*1.22</f>
        <v/>
      </c>
    </row>
    <row r="490" customFormat="1" s="1">
      <c r="B490" s="17" t="inlineStr">
        <is>
          <t>France</t>
        </is>
      </c>
      <c r="C490" s="14" t="inlineStr">
        <is>
          <t>Emmanuel Houillon - Pierre Overnoy</t>
        </is>
      </c>
      <c r="D490" s="14" t="inlineStr">
        <is>
          <t>Jura</t>
        </is>
      </c>
      <c r="E490" s="14" t="inlineStr">
        <is>
          <t>Arbois-Pupillin Chardonnay</t>
        </is>
      </c>
      <c r="F490" s="14" t="n">
        <v>2015</v>
      </c>
      <c r="G490" s="15" t="inlineStr">
        <is>
          <t>White Wine</t>
        </is>
      </c>
      <c r="H490" s="14" t="n">
        <v>1</v>
      </c>
      <c r="I490" s="16" t="inlineStr">
        <is>
          <t>Bottle</t>
        </is>
      </c>
      <c r="J490" s="16" t="n">
        <v>450</v>
      </c>
      <c r="K490" s="18">
        <f>J490*1.22</f>
        <v/>
      </c>
    </row>
    <row r="491" customFormat="1" s="1">
      <c r="B491" s="17" t="inlineStr">
        <is>
          <t>France</t>
        </is>
      </c>
      <c r="C491" s="14" t="inlineStr">
        <is>
          <t>Emmanuel Houillon - Pierre Overnoy</t>
        </is>
      </c>
      <c r="D491" s="14" t="inlineStr">
        <is>
          <t>Jura</t>
        </is>
      </c>
      <c r="E491" s="14" t="inlineStr">
        <is>
          <t>Arbois-Pupillin Poulsard</t>
        </is>
      </c>
      <c r="F491" s="14" t="n">
        <v>2018</v>
      </c>
      <c r="G491" s="15" t="inlineStr">
        <is>
          <t>Red Wine</t>
        </is>
      </c>
      <c r="H491" s="14" t="n">
        <v>1</v>
      </c>
      <c r="I491" s="16" t="inlineStr">
        <is>
          <t>Bottle</t>
        </is>
      </c>
      <c r="J491" s="16" t="n">
        <v>365</v>
      </c>
      <c r="K491" s="18">
        <f>J491*1.22</f>
        <v/>
      </c>
    </row>
    <row r="492" customFormat="1" s="1">
      <c r="B492" s="17" t="inlineStr">
        <is>
          <t>France</t>
        </is>
      </c>
      <c r="C492" s="14" t="inlineStr">
        <is>
          <t>Clos Rougeard</t>
        </is>
      </c>
      <c r="D492" s="14" t="inlineStr">
        <is>
          <t>Loire</t>
        </is>
      </c>
      <c r="E492" s="14" t="inlineStr">
        <is>
          <t>Saumur-Champigny Le Bourg</t>
        </is>
      </c>
      <c r="F492" s="14" t="n">
        <v>2007</v>
      </c>
      <c r="G492" s="15" t="inlineStr">
        <is>
          <t>Red Wine</t>
        </is>
      </c>
      <c r="H492" s="14" t="n">
        <v>1</v>
      </c>
      <c r="I492" s="16" t="inlineStr">
        <is>
          <t>Bottle</t>
        </is>
      </c>
      <c r="J492" s="16" t="n">
        <v>450</v>
      </c>
      <c r="K492" s="18">
        <f>J492*1.22</f>
        <v/>
      </c>
    </row>
    <row r="493" customFormat="1" s="1">
      <c r="B493" s="17" t="inlineStr">
        <is>
          <t>France</t>
        </is>
      </c>
      <c r="C493" s="14" t="inlineStr">
        <is>
          <t>Didier Dagueneau</t>
        </is>
      </c>
      <c r="D493" s="14" t="inlineStr">
        <is>
          <t>Loire</t>
        </is>
      </c>
      <c r="E493" s="14" t="inlineStr">
        <is>
          <t>Pouilly Fume Silex</t>
        </is>
      </c>
      <c r="F493" s="14" t="n">
        <v>2005</v>
      </c>
      <c r="G493" s="15" t="inlineStr">
        <is>
          <t>White Wine</t>
        </is>
      </c>
      <c r="H493" s="14" t="n">
        <v>1</v>
      </c>
      <c r="I493" s="16" t="inlineStr">
        <is>
          <t>Bottle</t>
        </is>
      </c>
      <c r="J493" s="16" t="n">
        <v>390</v>
      </c>
      <c r="K493" s="18">
        <f>J493*1.22</f>
        <v/>
      </c>
    </row>
    <row r="494" customFormat="1" s="1">
      <c r="B494" s="17" t="inlineStr">
        <is>
          <t>France</t>
        </is>
      </c>
      <c r="C494" s="14" t="inlineStr">
        <is>
          <t>Didier Dagueneau</t>
        </is>
      </c>
      <c r="D494" s="14" t="inlineStr">
        <is>
          <t>Loire</t>
        </is>
      </c>
      <c r="E494" s="14" t="inlineStr">
        <is>
          <t>Pouilly Fume Silex</t>
        </is>
      </c>
      <c r="F494" s="14" t="n">
        <v>2006</v>
      </c>
      <c r="G494" s="15" t="inlineStr">
        <is>
          <t>White Wine</t>
        </is>
      </c>
      <c r="H494" s="14" t="n">
        <v>1</v>
      </c>
      <c r="I494" s="16" t="inlineStr">
        <is>
          <t>Bottle</t>
        </is>
      </c>
      <c r="J494" s="16" t="n">
        <v>390</v>
      </c>
      <c r="K494" s="18">
        <f>J494*1.22</f>
        <v/>
      </c>
    </row>
    <row r="495" customFormat="1" s="1">
      <c r="B495" s="17" t="inlineStr">
        <is>
          <t>France</t>
        </is>
      </c>
      <c r="C495" s="14" t="inlineStr">
        <is>
          <t>Didier Dagueneau</t>
        </is>
      </c>
      <c r="D495" s="14" t="inlineStr">
        <is>
          <t>Loire</t>
        </is>
      </c>
      <c r="E495" s="14" t="inlineStr">
        <is>
          <t>Sancerre "les Monts Damnes"</t>
        </is>
      </c>
      <c r="F495" s="14" t="n">
        <v>2010</v>
      </c>
      <c r="G495" s="15" t="inlineStr">
        <is>
          <t>White Wine</t>
        </is>
      </c>
      <c r="H495" s="14" t="n">
        <v>1</v>
      </c>
      <c r="I495" s="16" t="inlineStr">
        <is>
          <t>Bottle</t>
        </is>
      </c>
      <c r="J495" s="16" t="n">
        <v>200</v>
      </c>
      <c r="K495" s="18">
        <f>J495*1.22</f>
        <v/>
      </c>
    </row>
    <row r="496" customFormat="1" s="1">
      <c r="B496" s="17" t="inlineStr">
        <is>
          <t>France</t>
        </is>
      </c>
      <c r="C496" s="14" t="inlineStr">
        <is>
          <t>Domaine Huet</t>
        </is>
      </c>
      <c r="D496" s="14" t="inlineStr">
        <is>
          <t>Loire</t>
        </is>
      </c>
      <c r="E496" s="14" t="inlineStr">
        <is>
          <t>Vouvray Clos Du Bourg Sec</t>
        </is>
      </c>
      <c r="F496" s="14" t="n">
        <v>2023</v>
      </c>
      <c r="G496" s="15" t="inlineStr">
        <is>
          <t>White Wine</t>
        </is>
      </c>
      <c r="H496" s="14" t="n">
        <v>2</v>
      </c>
      <c r="I496" s="16" t="inlineStr">
        <is>
          <t>Bottle</t>
        </is>
      </c>
      <c r="J496" s="16" t="n">
        <v>39</v>
      </c>
      <c r="K496" s="18">
        <f>J496*1.22</f>
        <v/>
      </c>
    </row>
    <row r="497" customFormat="1" s="1">
      <c r="B497" s="17" t="inlineStr">
        <is>
          <t>France</t>
        </is>
      </c>
      <c r="C497" s="14" t="inlineStr">
        <is>
          <t>Domaine Huet</t>
        </is>
      </c>
      <c r="D497" s="14" t="inlineStr">
        <is>
          <t>Loire</t>
        </is>
      </c>
      <c r="E497" s="14" t="inlineStr">
        <is>
          <t>Vouvray Le Haut-Lieu Sec</t>
        </is>
      </c>
      <c r="F497" s="14" t="n">
        <v>2023</v>
      </c>
      <c r="G497" s="15" t="inlineStr">
        <is>
          <t>White Wine</t>
        </is>
      </c>
      <c r="H497" s="14" t="n">
        <v>3</v>
      </c>
      <c r="I497" s="16" t="inlineStr">
        <is>
          <t>Bottle</t>
        </is>
      </c>
      <c r="J497" s="16" t="n">
        <v>30</v>
      </c>
      <c r="K497" s="18">
        <f>J497*1.22</f>
        <v/>
      </c>
    </row>
    <row r="498" customFormat="1" s="1">
      <c r="B498" s="17" t="inlineStr">
        <is>
          <t>France</t>
        </is>
      </c>
      <c r="C498" s="14" t="inlineStr">
        <is>
          <t>Domaine Huet</t>
        </is>
      </c>
      <c r="D498" s="14" t="inlineStr">
        <is>
          <t>Loire</t>
        </is>
      </c>
      <c r="E498" s="14" t="inlineStr">
        <is>
          <t>Vouvray Le Mont Sec</t>
        </is>
      </c>
      <c r="F498" s="14" t="n">
        <v>2022</v>
      </c>
      <c r="G498" s="15" t="inlineStr">
        <is>
          <t>White Wine</t>
        </is>
      </c>
      <c r="H498" s="14" t="n">
        <v>1</v>
      </c>
      <c r="I498" s="16" t="inlineStr">
        <is>
          <t>Bottle</t>
        </is>
      </c>
      <c r="J498" s="16" t="n">
        <v>39</v>
      </c>
      <c r="K498" s="18">
        <f>J498*1.22</f>
        <v/>
      </c>
    </row>
    <row r="499" customFormat="1" s="1">
      <c r="B499" s="17" t="inlineStr">
        <is>
          <t>France</t>
        </is>
      </c>
      <c r="C499" s="14" t="inlineStr">
        <is>
          <t>Ferme de la Sansonnière</t>
        </is>
      </c>
      <c r="D499" s="14" t="inlineStr">
        <is>
          <t>Loire</t>
        </is>
      </c>
      <c r="E499" s="14" t="inlineStr">
        <is>
          <t>Le Lune Noir</t>
        </is>
      </c>
      <c r="F499" s="14" t="n">
        <v>2023</v>
      </c>
      <c r="G499" s="15" t="inlineStr">
        <is>
          <t>White Wine</t>
        </is>
      </c>
      <c r="H499" s="14" t="n">
        <v>1</v>
      </c>
      <c r="I499" s="16" t="inlineStr">
        <is>
          <t>Bottle</t>
        </is>
      </c>
      <c r="J499" s="16" t="n">
        <v>115</v>
      </c>
      <c r="K499" s="18">
        <f>J499*1.22</f>
        <v/>
      </c>
    </row>
    <row r="500" customFormat="1" s="1">
      <c r="B500" s="17" t="inlineStr">
        <is>
          <t>France</t>
        </is>
      </c>
      <c r="C500" s="14" t="inlineStr">
        <is>
          <t>Ferme de la Sansonnière</t>
        </is>
      </c>
      <c r="D500" s="14" t="inlineStr">
        <is>
          <t>Loire</t>
        </is>
      </c>
      <c r="E500" s="14" t="inlineStr">
        <is>
          <t>Les Blandières</t>
        </is>
      </c>
      <c r="F500" s="14" t="n">
        <v>2023</v>
      </c>
      <c r="G500" s="15" t="inlineStr">
        <is>
          <t>White Wine</t>
        </is>
      </c>
      <c r="H500" s="14" t="n">
        <v>2</v>
      </c>
      <c r="I500" s="16" t="inlineStr">
        <is>
          <t>Bottle</t>
        </is>
      </c>
      <c r="J500" s="16" t="n">
        <v>80</v>
      </c>
      <c r="K500" s="18">
        <f>J500*1.22</f>
        <v/>
      </c>
    </row>
    <row r="501" customFormat="1" s="1">
      <c r="B501" s="17" t="inlineStr">
        <is>
          <t>France</t>
        </is>
      </c>
      <c r="C501" s="14" t="inlineStr">
        <is>
          <t>Nicholas Joly</t>
        </is>
      </c>
      <c r="D501" s="14" t="inlineStr">
        <is>
          <t>Loire</t>
        </is>
      </c>
      <c r="E501" s="14" t="inlineStr">
        <is>
          <t>Coulee De Serrant</t>
        </is>
      </c>
      <c r="F501" s="14" t="n">
        <v>2023</v>
      </c>
      <c r="G501" s="15" t="inlineStr">
        <is>
          <t>White Wine</t>
        </is>
      </c>
      <c r="H501" s="14" t="n">
        <v>3</v>
      </c>
      <c r="I501" s="16" t="inlineStr">
        <is>
          <t>Bottle</t>
        </is>
      </c>
      <c r="J501" s="16" t="n">
        <v>95</v>
      </c>
      <c r="K501" s="18">
        <f>J501*1.22</f>
        <v/>
      </c>
    </row>
    <row r="502" customFormat="1" s="1">
      <c r="B502" s="17" t="inlineStr">
        <is>
          <t>France</t>
        </is>
      </c>
      <c r="C502" s="14" t="inlineStr">
        <is>
          <t>Billecart Salmon</t>
        </is>
      </c>
      <c r="D502" s="14" t="inlineStr">
        <is>
          <t>Champagne</t>
        </is>
      </c>
      <c r="E502" s="14" t="inlineStr">
        <is>
          <t>Champagne "Brut Vintage"</t>
        </is>
      </c>
      <c r="F502" s="14" t="n">
        <v>2016</v>
      </c>
      <c r="G502" s="15" t="inlineStr">
        <is>
          <t>Sparkling Wine</t>
        </is>
      </c>
      <c r="H502" s="14" t="n">
        <v>3</v>
      </c>
      <c r="I502" s="16" t="inlineStr">
        <is>
          <t>Bottle</t>
        </is>
      </c>
      <c r="J502" s="16" t="n">
        <v>75</v>
      </c>
      <c r="K502" s="18">
        <f>J502*1.22</f>
        <v/>
      </c>
    </row>
    <row r="503" customFormat="1" s="1">
      <c r="B503" s="17" t="inlineStr">
        <is>
          <t>France</t>
        </is>
      </c>
      <c r="C503" s="14" t="inlineStr">
        <is>
          <t>Charles Heidsieck</t>
        </is>
      </c>
      <c r="D503" s="14" t="inlineStr">
        <is>
          <t>Champagne</t>
        </is>
      </c>
      <c r="E503" s="14" t="inlineStr">
        <is>
          <t>Champagne Millesime</t>
        </is>
      </c>
      <c r="F503" s="14" t="n">
        <v>1979</v>
      </c>
      <c r="G503" s="15" t="inlineStr">
        <is>
          <t>Sparkling Wine</t>
        </is>
      </c>
      <c r="H503" s="14" t="n">
        <v>1</v>
      </c>
      <c r="I503" s="16" t="inlineStr">
        <is>
          <t>Bottle</t>
        </is>
      </c>
      <c r="J503" s="16" t="n">
        <v>340</v>
      </c>
      <c r="K503" s="18">
        <f>J503*1.22</f>
        <v/>
      </c>
    </row>
    <row r="504" customFormat="1" s="1">
      <c r="B504" s="17" t="inlineStr">
        <is>
          <t>France</t>
        </is>
      </c>
      <c r="C504" s="14" t="inlineStr">
        <is>
          <t>Charles Heidsieck</t>
        </is>
      </c>
      <c r="D504" s="14" t="inlineStr">
        <is>
          <t>Champagne</t>
        </is>
      </c>
      <c r="E504" s="14" t="inlineStr">
        <is>
          <t>Champagne Millesime</t>
        </is>
      </c>
      <c r="F504" s="14" t="n">
        <v>1982</v>
      </c>
      <c r="G504" s="15" t="inlineStr">
        <is>
          <t>Sparkling Wine</t>
        </is>
      </c>
      <c r="H504" s="14" t="n">
        <v>1</v>
      </c>
      <c r="I504" s="16" t="inlineStr">
        <is>
          <t>Bottle</t>
        </is>
      </c>
      <c r="J504" s="16" t="n">
        <v>340</v>
      </c>
      <c r="K504" s="18">
        <f>J504*1.22</f>
        <v/>
      </c>
    </row>
    <row r="505" customFormat="1" s="1">
      <c r="B505" s="17" t="inlineStr">
        <is>
          <t>France</t>
        </is>
      </c>
      <c r="C505" s="14" t="inlineStr">
        <is>
          <t>Charles Heidsieck</t>
        </is>
      </c>
      <c r="D505" s="14" t="inlineStr">
        <is>
          <t>Champagne</t>
        </is>
      </c>
      <c r="E505" s="14" t="inlineStr">
        <is>
          <t>Champagne Millesime</t>
        </is>
      </c>
      <c r="F505" s="14" t="n">
        <v>1997</v>
      </c>
      <c r="G505" s="15" t="inlineStr">
        <is>
          <t>Sparkling Wine</t>
        </is>
      </c>
      <c r="H505" s="14" t="n">
        <v>1</v>
      </c>
      <c r="I505" s="16" t="inlineStr">
        <is>
          <t>Bottle</t>
        </is>
      </c>
      <c r="J505" s="16" t="n">
        <v>200</v>
      </c>
      <c r="K505" s="18">
        <f>J505*1.22</f>
        <v/>
      </c>
    </row>
    <row r="506" customFormat="1" s="1">
      <c r="B506" s="17" t="inlineStr">
        <is>
          <t>France</t>
        </is>
      </c>
      <c r="C506" s="14" t="inlineStr">
        <is>
          <t>Deutz</t>
        </is>
      </c>
      <c r="D506" s="14" t="inlineStr">
        <is>
          <t>Champagne</t>
        </is>
      </c>
      <c r="E506" s="14" t="inlineStr">
        <is>
          <t>Amour De Deutz Blanc De Blancs Millesime</t>
        </is>
      </c>
      <c r="F506" s="14" t="n">
        <v>2007</v>
      </c>
      <c r="G506" s="15" t="inlineStr">
        <is>
          <t>Sparkling Wine</t>
        </is>
      </c>
      <c r="H506" s="14" t="n">
        <v>1</v>
      </c>
      <c r="I506" s="16" t="inlineStr">
        <is>
          <t>Magnum</t>
        </is>
      </c>
      <c r="J506" s="16" t="n">
        <v>250</v>
      </c>
      <c r="K506" s="18">
        <f>J506*1.22</f>
        <v/>
      </c>
    </row>
    <row r="507" customFormat="1" s="1">
      <c r="B507" s="17" t="inlineStr">
        <is>
          <t>France</t>
        </is>
      </c>
      <c r="C507" s="14" t="inlineStr">
        <is>
          <t>De Venoge</t>
        </is>
      </c>
      <c r="D507" s="14" t="inlineStr">
        <is>
          <t>Champagne</t>
        </is>
      </c>
      <c r="E507" s="14" t="inlineStr">
        <is>
          <t>Champagne "Grand Vin Des Princes"</t>
        </is>
      </c>
      <c r="F507" s="14" t="n">
        <v>1993</v>
      </c>
      <c r="G507" s="15" t="inlineStr">
        <is>
          <t>Sparkling Wine</t>
        </is>
      </c>
      <c r="H507" s="14" t="n">
        <v>1</v>
      </c>
      <c r="I507" s="16" t="inlineStr">
        <is>
          <t>Bottle</t>
        </is>
      </c>
      <c r="J507" s="16" t="n">
        <v>140</v>
      </c>
      <c r="K507" s="18">
        <f>J507*1.22</f>
        <v/>
      </c>
    </row>
    <row r="508" customFormat="1" s="1">
      <c r="B508" s="17" t="inlineStr">
        <is>
          <t>France</t>
        </is>
      </c>
      <c r="C508" s="14" t="inlineStr">
        <is>
          <t>Dom Perignon</t>
        </is>
      </c>
      <c r="D508" s="14" t="inlineStr">
        <is>
          <t>Champagne</t>
        </is>
      </c>
      <c r="E508" s="14" t="inlineStr">
        <is>
          <t>Champagne Vintage</t>
        </is>
      </c>
      <c r="F508" s="14" t="n">
        <v>1959</v>
      </c>
      <c r="G508" s="15" t="inlineStr">
        <is>
          <t>Sparkling Wine</t>
        </is>
      </c>
      <c r="H508" s="14" t="n">
        <v>2</v>
      </c>
      <c r="I508" s="16" t="inlineStr">
        <is>
          <t>Bottle</t>
        </is>
      </c>
      <c r="J508" s="16" t="n">
        <v>800</v>
      </c>
      <c r="K508" s="18">
        <f>J508*1.22</f>
        <v/>
      </c>
    </row>
    <row r="509" customFormat="1" s="1">
      <c r="B509" s="17" t="inlineStr">
        <is>
          <t>France</t>
        </is>
      </c>
      <c r="C509" s="14" t="inlineStr">
        <is>
          <t>Dom Perignon</t>
        </is>
      </c>
      <c r="D509" s="14" t="inlineStr">
        <is>
          <t>Champagne</t>
        </is>
      </c>
      <c r="E509" s="14" t="inlineStr">
        <is>
          <t>Champagne Vintage</t>
        </is>
      </c>
      <c r="F509" s="14" t="n">
        <v>1962</v>
      </c>
      <c r="G509" s="15" t="inlineStr">
        <is>
          <t>Sparkling Wine</t>
        </is>
      </c>
      <c r="H509" s="14" t="n">
        <v>5</v>
      </c>
      <c r="I509" s="16" t="inlineStr">
        <is>
          <t>Bottle</t>
        </is>
      </c>
      <c r="J509" s="16" t="n">
        <v>600</v>
      </c>
      <c r="K509" s="18">
        <f>J509*1.22</f>
        <v/>
      </c>
    </row>
    <row r="510" customFormat="1" s="1">
      <c r="B510" s="17" t="inlineStr">
        <is>
          <t>France</t>
        </is>
      </c>
      <c r="C510" s="14" t="inlineStr">
        <is>
          <t>Dom Perignon</t>
        </is>
      </c>
      <c r="D510" s="14" t="inlineStr">
        <is>
          <t>Champagne</t>
        </is>
      </c>
      <c r="E510" s="14" t="inlineStr">
        <is>
          <t>Champagne Vintage</t>
        </is>
      </c>
      <c r="F510" s="14" t="n">
        <v>1969</v>
      </c>
      <c r="G510" s="15" t="inlineStr">
        <is>
          <t>Sparkling Wine</t>
        </is>
      </c>
      <c r="H510" s="14" t="n">
        <v>2</v>
      </c>
      <c r="I510" s="12" t="inlineStr">
        <is>
          <t>Bottle</t>
        </is>
      </c>
      <c r="J510" s="16" t="n">
        <v>520</v>
      </c>
      <c r="K510" s="18">
        <f>J510*1.22</f>
        <v/>
      </c>
      <c r="M510" s="25" t="n"/>
      <c r="N510" s="25" t="n"/>
    </row>
    <row r="511" customFormat="1" s="1">
      <c r="B511" s="17" t="inlineStr">
        <is>
          <t>France</t>
        </is>
      </c>
      <c r="C511" s="14" t="inlineStr">
        <is>
          <t>Dom Perignon</t>
        </is>
      </c>
      <c r="D511" s="14" t="inlineStr">
        <is>
          <t>Champagne</t>
        </is>
      </c>
      <c r="E511" s="14" t="inlineStr">
        <is>
          <t>Champagne Vintage</t>
        </is>
      </c>
      <c r="F511" s="14" t="n">
        <v>1969</v>
      </c>
      <c r="G511" s="15" t="inlineStr">
        <is>
          <t>Sparkling Wine</t>
        </is>
      </c>
      <c r="H511" s="14" t="n">
        <v>1</v>
      </c>
      <c r="I511" s="16" t="inlineStr">
        <is>
          <t>Magnum</t>
        </is>
      </c>
      <c r="J511" s="16" t="n">
        <v>1400</v>
      </c>
      <c r="K511" s="18">
        <f>J511*1.22</f>
        <v/>
      </c>
    </row>
    <row r="512" customFormat="1" s="1">
      <c r="B512" s="17" t="inlineStr">
        <is>
          <t>France</t>
        </is>
      </c>
      <c r="C512" s="14" t="inlineStr">
        <is>
          <t>Dom Perignon</t>
        </is>
      </c>
      <c r="D512" s="14" t="inlineStr">
        <is>
          <t>Champagne</t>
        </is>
      </c>
      <c r="E512" s="14" t="inlineStr">
        <is>
          <t>Champagne Vintage</t>
        </is>
      </c>
      <c r="F512" s="14" t="n">
        <v>1970</v>
      </c>
      <c r="G512" s="15" t="inlineStr">
        <is>
          <t>Sparkling Wine</t>
        </is>
      </c>
      <c r="H512" s="14" t="n">
        <v>1</v>
      </c>
      <c r="I512" s="16" t="inlineStr">
        <is>
          <t>Bottle</t>
        </is>
      </c>
      <c r="J512" s="16" t="n">
        <v>300</v>
      </c>
      <c r="K512" s="18">
        <f>J512*1.22</f>
        <v/>
      </c>
    </row>
    <row r="513" customFormat="1" s="1">
      <c r="B513" s="17" t="inlineStr">
        <is>
          <t>France</t>
        </is>
      </c>
      <c r="C513" s="14" t="inlineStr">
        <is>
          <t>Dom Perignon</t>
        </is>
      </c>
      <c r="D513" s="14" t="inlineStr">
        <is>
          <t>Champagne</t>
        </is>
      </c>
      <c r="E513" s="14" t="inlineStr">
        <is>
          <t>Champagne Vintage</t>
        </is>
      </c>
      <c r="F513" s="14" t="n">
        <v>1971</v>
      </c>
      <c r="G513" s="15" t="inlineStr">
        <is>
          <t>Sparkling Wine</t>
        </is>
      </c>
      <c r="H513" s="14" t="n">
        <v>4</v>
      </c>
      <c r="I513" s="16" t="inlineStr">
        <is>
          <t>Bottle</t>
        </is>
      </c>
      <c r="J513" s="16" t="n">
        <v>480</v>
      </c>
      <c r="K513" s="18">
        <f>J513*1.22</f>
        <v/>
      </c>
    </row>
    <row r="514" customFormat="1" s="1">
      <c r="B514" s="17" t="inlineStr">
        <is>
          <t>France</t>
        </is>
      </c>
      <c r="C514" s="14" t="inlineStr">
        <is>
          <t>Dom Perignon</t>
        </is>
      </c>
      <c r="D514" s="14" t="inlineStr">
        <is>
          <t>Champagne</t>
        </is>
      </c>
      <c r="E514" s="14" t="inlineStr">
        <is>
          <t>Champagne Vintage</t>
        </is>
      </c>
      <c r="F514" s="14" t="n">
        <v>1975</v>
      </c>
      <c r="G514" s="15" t="inlineStr">
        <is>
          <t>Sparkling Wine</t>
        </is>
      </c>
      <c r="H514" s="14" t="n">
        <v>1</v>
      </c>
      <c r="I514" s="16" t="inlineStr">
        <is>
          <t>Bottle</t>
        </is>
      </c>
      <c r="J514" s="16" t="n">
        <v>430</v>
      </c>
      <c r="K514" s="18">
        <f>J514*1.22</f>
        <v/>
      </c>
    </row>
    <row r="515" customFormat="1" s="1">
      <c r="B515" s="17" t="inlineStr">
        <is>
          <t>France</t>
        </is>
      </c>
      <c r="C515" s="14" t="inlineStr">
        <is>
          <t>Dom Perignon</t>
        </is>
      </c>
      <c r="D515" s="14" t="inlineStr">
        <is>
          <t>Champagne</t>
        </is>
      </c>
      <c r="E515" s="14" t="inlineStr">
        <is>
          <t>Champagne Vintage</t>
        </is>
      </c>
      <c r="F515" s="14" t="n">
        <v>1982</v>
      </c>
      <c r="G515" s="15" t="inlineStr">
        <is>
          <t>Sparkling Wine</t>
        </is>
      </c>
      <c r="H515" s="14" t="n">
        <v>1</v>
      </c>
      <c r="I515" s="16" t="inlineStr">
        <is>
          <t>Bottle</t>
        </is>
      </c>
      <c r="J515" s="16" t="n">
        <v>390</v>
      </c>
      <c r="K515" s="18">
        <f>J515*1.22</f>
        <v/>
      </c>
    </row>
    <row r="516" customFormat="1" s="1">
      <c r="B516" s="17" t="inlineStr">
        <is>
          <t>France</t>
        </is>
      </c>
      <c r="C516" s="14" t="inlineStr">
        <is>
          <t>Dom Perignon</t>
        </is>
      </c>
      <c r="D516" s="14" t="inlineStr">
        <is>
          <t>Champagne</t>
        </is>
      </c>
      <c r="E516" s="14" t="inlineStr">
        <is>
          <t>Champagne Vintage</t>
        </is>
      </c>
      <c r="F516" s="14" t="n">
        <v>1983</v>
      </c>
      <c r="G516" s="15" t="inlineStr">
        <is>
          <t>Sparkling Wine</t>
        </is>
      </c>
      <c r="H516" s="14" t="n">
        <v>1</v>
      </c>
      <c r="I516" s="16" t="inlineStr">
        <is>
          <t>Magnum</t>
        </is>
      </c>
      <c r="J516" s="16" t="n">
        <v>950</v>
      </c>
      <c r="K516" s="18">
        <f>J516*1.22</f>
        <v/>
      </c>
    </row>
    <row r="517" customFormat="1" s="1">
      <c r="B517" s="17" t="inlineStr">
        <is>
          <t>France</t>
        </is>
      </c>
      <c r="C517" s="14" t="inlineStr">
        <is>
          <t>Dom Perignon</t>
        </is>
      </c>
      <c r="D517" s="14" t="inlineStr">
        <is>
          <t>Champagne</t>
        </is>
      </c>
      <c r="E517" s="14" t="inlineStr">
        <is>
          <t>Champagne Vintage</t>
        </is>
      </c>
      <c r="F517" s="14" t="n">
        <v>1995</v>
      </c>
      <c r="G517" s="15" t="inlineStr">
        <is>
          <t>Sparkling Wine</t>
        </is>
      </c>
      <c r="H517" s="14" t="n">
        <v>1</v>
      </c>
      <c r="I517" s="16" t="inlineStr">
        <is>
          <t>Bottle</t>
        </is>
      </c>
      <c r="J517" s="16" t="n">
        <v>300</v>
      </c>
      <c r="K517" s="18">
        <f>J517*1.22</f>
        <v/>
      </c>
    </row>
    <row r="518" customFormat="1" s="1">
      <c r="B518" s="17" t="inlineStr">
        <is>
          <t>France</t>
        </is>
      </c>
      <c r="C518" s="14" t="inlineStr">
        <is>
          <t>Dom Perignon</t>
        </is>
      </c>
      <c r="D518" s="14" t="inlineStr">
        <is>
          <t>Champagne</t>
        </is>
      </c>
      <c r="E518" s="14" t="inlineStr">
        <is>
          <t>Champagne Vintage</t>
        </is>
      </c>
      <c r="F518" s="14" t="n">
        <v>1998</v>
      </c>
      <c r="G518" s="15" t="inlineStr">
        <is>
          <t>Sparkling Wine</t>
        </is>
      </c>
      <c r="H518" s="14" t="n">
        <v>1</v>
      </c>
      <c r="I518" s="16" t="inlineStr">
        <is>
          <t>Bottle</t>
        </is>
      </c>
      <c r="J518" s="16" t="n">
        <v>290</v>
      </c>
      <c r="K518" s="18">
        <f>J518*1.22</f>
        <v/>
      </c>
    </row>
    <row r="519" customFormat="1" s="1">
      <c r="B519" s="17" t="inlineStr">
        <is>
          <t>France</t>
        </is>
      </c>
      <c r="C519" s="14" t="inlineStr">
        <is>
          <t>Dom Perignon</t>
        </is>
      </c>
      <c r="D519" s="14" t="inlineStr">
        <is>
          <t>Champagne</t>
        </is>
      </c>
      <c r="E519" s="14" t="inlineStr">
        <is>
          <t>Champagne Vintage</t>
        </is>
      </c>
      <c r="F519" s="14" t="n">
        <v>1999</v>
      </c>
      <c r="G519" s="15" t="inlineStr">
        <is>
          <t>Sparkling Wine</t>
        </is>
      </c>
      <c r="H519" s="14" t="n">
        <v>1</v>
      </c>
      <c r="I519" s="16" t="inlineStr">
        <is>
          <t>Bottle</t>
        </is>
      </c>
      <c r="J519" s="16" t="n">
        <v>290</v>
      </c>
      <c r="K519" s="18">
        <f>J519*1.22</f>
        <v/>
      </c>
    </row>
    <row r="520" customFormat="1" s="1">
      <c r="B520" s="17" t="inlineStr">
        <is>
          <t>France</t>
        </is>
      </c>
      <c r="C520" s="14" t="inlineStr">
        <is>
          <t>Dom Perignon</t>
        </is>
      </c>
      <c r="D520" s="14" t="inlineStr">
        <is>
          <t>Champagne</t>
        </is>
      </c>
      <c r="E520" s="14" t="inlineStr">
        <is>
          <t>Champagne Vintage</t>
        </is>
      </c>
      <c r="F520" s="14" t="n">
        <v>2002</v>
      </c>
      <c r="G520" s="15" t="inlineStr">
        <is>
          <t>Sparkling Wine</t>
        </is>
      </c>
      <c r="H520" s="14" t="n">
        <v>1</v>
      </c>
      <c r="I520" s="16" t="inlineStr">
        <is>
          <t>Bottle</t>
        </is>
      </c>
      <c r="J520" s="16" t="n">
        <v>260</v>
      </c>
      <c r="K520" s="18">
        <f>J520*1.22</f>
        <v/>
      </c>
    </row>
    <row r="521" customFormat="1" s="1">
      <c r="B521" s="17" t="inlineStr">
        <is>
          <t>France</t>
        </is>
      </c>
      <c r="C521" s="14" t="inlineStr">
        <is>
          <t>G.H. Mumm</t>
        </is>
      </c>
      <c r="D521" s="14" t="inlineStr">
        <is>
          <t>Champagne</t>
        </is>
      </c>
      <c r="E521" s="14" t="inlineStr">
        <is>
          <t>Champagne Vintage</t>
        </is>
      </c>
      <c r="F521" s="14" t="n">
        <v>1988</v>
      </c>
      <c r="G521" s="15" t="inlineStr">
        <is>
          <t>Sparkling Wine</t>
        </is>
      </c>
      <c r="H521" s="14" t="n">
        <v>1</v>
      </c>
      <c r="I521" s="16" t="inlineStr">
        <is>
          <t>Bottle</t>
        </is>
      </c>
      <c r="J521" s="16" t="n">
        <v>130</v>
      </c>
      <c r="K521" s="18">
        <f>J521*1.22</f>
        <v/>
      </c>
    </row>
    <row r="522" customFormat="1" s="1">
      <c r="B522" s="17" t="inlineStr">
        <is>
          <t>France</t>
        </is>
      </c>
      <c r="C522" s="14" t="inlineStr">
        <is>
          <t>G.H. Mumm</t>
        </is>
      </c>
      <c r="D522" s="14" t="inlineStr">
        <is>
          <t>Champagne</t>
        </is>
      </c>
      <c r="E522" s="14" t="inlineStr">
        <is>
          <t>Champagne Vintage</t>
        </is>
      </c>
      <c r="F522" s="14" t="n">
        <v>1998</v>
      </c>
      <c r="G522" s="15" t="inlineStr">
        <is>
          <t>Sparkling Wine</t>
        </is>
      </c>
      <c r="H522" s="14" t="n">
        <v>1</v>
      </c>
      <c r="I522" s="16" t="inlineStr">
        <is>
          <t>Bottle</t>
        </is>
      </c>
      <c r="J522" s="16" t="n">
        <v>125</v>
      </c>
      <c r="K522" s="18">
        <f>J522*1.22</f>
        <v/>
      </c>
    </row>
    <row r="523" customFormat="1" s="1">
      <c r="B523" s="17" t="inlineStr">
        <is>
          <t>France</t>
        </is>
      </c>
      <c r="C523" s="14" t="inlineStr">
        <is>
          <t>G.H. Mumm</t>
        </is>
      </c>
      <c r="D523" s="14" t="inlineStr">
        <is>
          <t>Champagne</t>
        </is>
      </c>
      <c r="E523" s="14" t="inlineStr">
        <is>
          <t>Champagne Vintage</t>
        </is>
      </c>
      <c r="F523" s="14" t="n">
        <v>1999</v>
      </c>
      <c r="G523" s="15" t="inlineStr">
        <is>
          <t>Sparkling Wine</t>
        </is>
      </c>
      <c r="H523" s="14" t="n">
        <v>5</v>
      </c>
      <c r="I523" s="16" t="inlineStr">
        <is>
          <t>Bottle</t>
        </is>
      </c>
      <c r="J523" s="16" t="n">
        <v>125</v>
      </c>
      <c r="K523" s="18">
        <f>J523*1.22</f>
        <v/>
      </c>
    </row>
    <row r="524" customFormat="1" s="1">
      <c r="B524" s="17" t="inlineStr">
        <is>
          <t>France</t>
        </is>
      </c>
      <c r="C524" s="14" t="inlineStr">
        <is>
          <t>G.H. Mumm</t>
        </is>
      </c>
      <c r="D524" s="14" t="inlineStr">
        <is>
          <t>Champagne</t>
        </is>
      </c>
      <c r="E524" s="14" t="inlineStr">
        <is>
          <t>Champagne Vintage</t>
        </is>
      </c>
      <c r="F524" s="14" t="n">
        <v>2006</v>
      </c>
      <c r="G524" s="15" t="inlineStr">
        <is>
          <t>Sparkling Wine</t>
        </is>
      </c>
      <c r="H524" s="14" t="n">
        <v>2</v>
      </c>
      <c r="I524" s="16" t="inlineStr">
        <is>
          <t>Bottle</t>
        </is>
      </c>
      <c r="J524" s="16" t="n">
        <v>80</v>
      </c>
      <c r="K524" s="18">
        <f>J524*1.22</f>
        <v/>
      </c>
    </row>
    <row r="525" customFormat="1" s="1">
      <c r="B525" s="17" t="inlineStr">
        <is>
          <t>France</t>
        </is>
      </c>
      <c r="C525" s="14" t="inlineStr">
        <is>
          <t>G.H. Mumm</t>
        </is>
      </c>
      <c r="D525" s="14" t="inlineStr">
        <is>
          <t>Champagne</t>
        </is>
      </c>
      <c r="E525" s="14" t="inlineStr">
        <is>
          <t>Champagne "Rene Lalou"</t>
        </is>
      </c>
      <c r="F525" s="14" t="n">
        <v>1973</v>
      </c>
      <c r="G525" s="15" t="inlineStr">
        <is>
          <t>Sparkling Wine</t>
        </is>
      </c>
      <c r="H525" s="14" t="n">
        <v>1</v>
      </c>
      <c r="I525" s="16" t="inlineStr">
        <is>
          <t>Bottle</t>
        </is>
      </c>
      <c r="J525" s="16" t="n">
        <v>230</v>
      </c>
      <c r="K525" s="18">
        <f>J525*1.22</f>
        <v/>
      </c>
    </row>
    <row r="526" customFormat="1" s="1">
      <c r="B526" s="17" t="inlineStr">
        <is>
          <t>France</t>
        </is>
      </c>
      <c r="C526" s="14" t="inlineStr">
        <is>
          <t>G.H. Mumm</t>
        </is>
      </c>
      <c r="D526" s="14" t="inlineStr">
        <is>
          <t>Champagne</t>
        </is>
      </c>
      <c r="E526" s="14" t="inlineStr">
        <is>
          <t>Champagne "Rene Lalou"</t>
        </is>
      </c>
      <c r="F526" s="14" t="n">
        <v>1982</v>
      </c>
      <c r="G526" s="15" t="inlineStr">
        <is>
          <t>Sparkling Wine</t>
        </is>
      </c>
      <c r="H526" s="14" t="n">
        <v>1</v>
      </c>
      <c r="I526" s="16" t="inlineStr">
        <is>
          <t>Bottle</t>
        </is>
      </c>
      <c r="J526" s="16" t="n">
        <v>260</v>
      </c>
      <c r="K526" s="18">
        <f>J526*1.22</f>
        <v/>
      </c>
    </row>
    <row r="527" customFormat="1" s="1">
      <c r="B527" s="17" t="inlineStr">
        <is>
          <t>France</t>
        </is>
      </c>
      <c r="C527" s="14" t="inlineStr">
        <is>
          <t>Gosset</t>
        </is>
      </c>
      <c r="D527" s="14" t="inlineStr">
        <is>
          <t>Champagne</t>
        </is>
      </c>
      <c r="E527" s="14" t="inlineStr">
        <is>
          <t>Champagne Millesime</t>
        </is>
      </c>
      <c r="F527" s="14" t="n">
        <v>2000</v>
      </c>
      <c r="G527" s="15" t="inlineStr">
        <is>
          <t>Sparkling Wine</t>
        </is>
      </c>
      <c r="H527" s="14" t="n">
        <v>1</v>
      </c>
      <c r="I527" s="16" t="inlineStr">
        <is>
          <t>Bottle</t>
        </is>
      </c>
      <c r="J527" s="16" t="n">
        <v>135</v>
      </c>
      <c r="K527" s="18">
        <f>J527*1.22</f>
        <v/>
      </c>
    </row>
    <row r="528" customFormat="1" s="1">
      <c r="B528" s="17" t="inlineStr">
        <is>
          <t>France</t>
        </is>
      </c>
      <c r="C528" s="14" t="inlineStr">
        <is>
          <t>Gosset</t>
        </is>
      </c>
      <c r="D528" s="14" t="inlineStr">
        <is>
          <t>Champagne</t>
        </is>
      </c>
      <c r="E528" s="14" t="inlineStr">
        <is>
          <t>Champagne "Celebris Les Celebrissimes"</t>
        </is>
      </c>
      <c r="F528" s="14" t="n">
        <v>2003</v>
      </c>
      <c r="G528" s="15" t="inlineStr">
        <is>
          <t>Sparkling Wine</t>
        </is>
      </c>
      <c r="H528" s="14" t="n">
        <v>1</v>
      </c>
      <c r="I528" s="16" t="inlineStr">
        <is>
          <t>Bottle</t>
        </is>
      </c>
      <c r="J528" s="16" t="n">
        <v>160</v>
      </c>
      <c r="K528" s="18">
        <f>J528*1.22</f>
        <v/>
      </c>
    </row>
    <row r="529" customFormat="1" s="1">
      <c r="B529" s="17" t="inlineStr">
        <is>
          <t>France</t>
        </is>
      </c>
      <c r="C529" s="14" t="inlineStr">
        <is>
          <t>Henriot</t>
        </is>
      </c>
      <c r="D529" s="14" t="inlineStr">
        <is>
          <t>Champagne</t>
        </is>
      </c>
      <c r="E529" s="14" t="inlineStr">
        <is>
          <t>Champagne Cuvee Des Enchanteleurs</t>
        </is>
      </c>
      <c r="F529" s="14" t="n">
        <v>1989</v>
      </c>
      <c r="G529" s="15" t="inlineStr">
        <is>
          <t>Sparkling Wine</t>
        </is>
      </c>
      <c r="H529" s="14" t="n">
        <v>1</v>
      </c>
      <c r="I529" s="16" t="inlineStr">
        <is>
          <t>Bottle</t>
        </is>
      </c>
      <c r="J529" s="16" t="n">
        <v>300</v>
      </c>
      <c r="K529" s="18">
        <f>J529*1.22</f>
        <v/>
      </c>
    </row>
    <row r="530" customFormat="1" s="1">
      <c r="B530" s="17" t="inlineStr">
        <is>
          <t>France</t>
        </is>
      </c>
      <c r="C530" s="14" t="inlineStr">
        <is>
          <t>Henriot</t>
        </is>
      </c>
      <c r="D530" s="14" t="inlineStr">
        <is>
          <t>Champagne</t>
        </is>
      </c>
      <c r="E530" s="14" t="inlineStr">
        <is>
          <t>Champagne Cuvee Des Enchanteleurs</t>
        </is>
      </c>
      <c r="F530" s="14" t="n">
        <v>1989</v>
      </c>
      <c r="G530" s="15" t="inlineStr">
        <is>
          <t>Sparkling Wine</t>
        </is>
      </c>
      <c r="H530" s="14" t="n">
        <v>2</v>
      </c>
      <c r="I530" s="16" t="inlineStr">
        <is>
          <t>Magnum</t>
        </is>
      </c>
      <c r="J530" s="16" t="n">
        <v>580</v>
      </c>
      <c r="K530" s="18">
        <f>J530*1.22</f>
        <v/>
      </c>
    </row>
    <row r="531" customFormat="1" s="1">
      <c r="B531" s="17" t="inlineStr">
        <is>
          <t>France</t>
        </is>
      </c>
      <c r="C531" s="14" t="inlineStr">
        <is>
          <t>Henriot</t>
        </is>
      </c>
      <c r="D531" s="14" t="inlineStr">
        <is>
          <t>Champagne</t>
        </is>
      </c>
      <c r="E531" s="14" t="inlineStr">
        <is>
          <t>Champagne Cuvee Des Enchanteleurs</t>
        </is>
      </c>
      <c r="F531" s="14" t="n">
        <v>1996</v>
      </c>
      <c r="G531" s="15" t="inlineStr">
        <is>
          <t>Sparkling Wine</t>
        </is>
      </c>
      <c r="H531" s="14" t="n">
        <v>1</v>
      </c>
      <c r="I531" s="16" t="inlineStr">
        <is>
          <t>Bottle</t>
        </is>
      </c>
      <c r="J531" s="16" t="n">
        <v>185</v>
      </c>
      <c r="K531" s="18">
        <f>J531*1.22</f>
        <v/>
      </c>
    </row>
    <row r="532" customFormat="1" s="1">
      <c r="B532" s="17" t="inlineStr">
        <is>
          <t>France</t>
        </is>
      </c>
      <c r="C532" s="14" t="inlineStr">
        <is>
          <t>Krug</t>
        </is>
      </c>
      <c r="D532" s="14" t="inlineStr">
        <is>
          <t>Champagne</t>
        </is>
      </c>
      <c r="E532" s="14" t="inlineStr">
        <is>
          <t>Champagne "Grande Cuvee Brut "-White Label (1988)</t>
        </is>
      </c>
      <c r="F532" s="14" t="inlineStr">
        <is>
          <t>NV</t>
        </is>
      </c>
      <c r="G532" s="15" t="inlineStr">
        <is>
          <t>Sparkling Wine</t>
        </is>
      </c>
      <c r="H532" s="14" t="n">
        <v>1</v>
      </c>
      <c r="I532" s="16" t="inlineStr">
        <is>
          <t>Bottle</t>
        </is>
      </c>
      <c r="J532" s="16" t="n">
        <v>400</v>
      </c>
      <c r="K532" s="18">
        <f>J532*1.22</f>
        <v/>
      </c>
    </row>
    <row r="533" customFormat="1" s="1">
      <c r="B533" s="17" t="inlineStr">
        <is>
          <t>France</t>
        </is>
      </c>
      <c r="C533" s="14" t="inlineStr">
        <is>
          <t>Krug</t>
        </is>
      </c>
      <c r="D533" s="14" t="inlineStr">
        <is>
          <t>Champagne</t>
        </is>
      </c>
      <c r="E533" s="14" t="inlineStr">
        <is>
          <t>Champagne Vintage</t>
        </is>
      </c>
      <c r="F533" s="14" t="n">
        <v>1976</v>
      </c>
      <c r="G533" s="15" t="inlineStr">
        <is>
          <t>Sparkling Wine</t>
        </is>
      </c>
      <c r="H533" s="14" t="n">
        <v>1</v>
      </c>
      <c r="I533" s="16" t="inlineStr">
        <is>
          <t>Bottle</t>
        </is>
      </c>
      <c r="J533" s="16" t="n">
        <v>1000</v>
      </c>
      <c r="K533" s="18">
        <f>J533*1.22</f>
        <v/>
      </c>
    </row>
    <row r="534" customFormat="1" s="1">
      <c r="B534" s="17" t="inlineStr">
        <is>
          <t>France</t>
        </is>
      </c>
      <c r="C534" s="14" t="inlineStr">
        <is>
          <t>Louis Roederer</t>
        </is>
      </c>
      <c r="D534" s="14" t="inlineStr">
        <is>
          <t>Champagne</t>
        </is>
      </c>
      <c r="E534" s="14" t="inlineStr">
        <is>
          <t>Champagne "Cristal"</t>
        </is>
      </c>
      <c r="F534" s="14" t="n">
        <v>2002</v>
      </c>
      <c r="G534" s="15" t="inlineStr">
        <is>
          <t>Sparkling Wine</t>
        </is>
      </c>
      <c r="H534" s="14" t="n">
        <v>1</v>
      </c>
      <c r="I534" s="16" t="inlineStr">
        <is>
          <t>Bottle</t>
        </is>
      </c>
      <c r="J534" s="16" t="n">
        <v>320</v>
      </c>
      <c r="K534" s="18">
        <f>J534*1.22</f>
        <v/>
      </c>
    </row>
    <row r="535" customFormat="1" s="1">
      <c r="B535" s="17" t="inlineStr">
        <is>
          <t>France</t>
        </is>
      </c>
      <c r="C535" s="14" t="inlineStr">
        <is>
          <t>Louis Roederer</t>
        </is>
      </c>
      <c r="D535" s="14" t="inlineStr">
        <is>
          <t>Champagne</t>
        </is>
      </c>
      <c r="E535" s="14" t="inlineStr">
        <is>
          <t>Champagne "Cristal Rose"</t>
        </is>
      </c>
      <c r="F535" s="14" t="n">
        <v>1999</v>
      </c>
      <c r="G535" s="15" t="inlineStr">
        <is>
          <t>Sparkling Rose</t>
        </is>
      </c>
      <c r="H535" s="14" t="n">
        <v>1</v>
      </c>
      <c r="I535" s="16" t="inlineStr">
        <is>
          <t>Bottle</t>
        </is>
      </c>
      <c r="J535" s="16" t="n">
        <v>545</v>
      </c>
      <c r="K535" s="18">
        <f>J535*1.22</f>
        <v/>
      </c>
    </row>
    <row r="536" customFormat="1" s="1">
      <c r="B536" s="17" t="inlineStr">
        <is>
          <t>France</t>
        </is>
      </c>
      <c r="C536" s="14" t="inlineStr">
        <is>
          <t>Louis Roederer</t>
        </is>
      </c>
      <c r="D536" s="14" t="inlineStr">
        <is>
          <t>Champagne</t>
        </is>
      </c>
      <c r="E536" s="14" t="inlineStr">
        <is>
          <t>Champagne (Old Vintage)</t>
        </is>
      </c>
      <c r="F536" s="14" t="inlineStr">
        <is>
          <t>NV</t>
        </is>
      </c>
      <c r="G536" s="15" t="inlineStr">
        <is>
          <t>Sparkling Wine</t>
        </is>
      </c>
      <c r="H536" s="14" t="n">
        <v>1</v>
      </c>
      <c r="I536" s="16" t="inlineStr">
        <is>
          <t>Bottle</t>
        </is>
      </c>
      <c r="J536" s="16" t="n">
        <v>40</v>
      </c>
      <c r="K536" s="18">
        <f>J536*1.22</f>
        <v/>
      </c>
    </row>
    <row r="537" customFormat="1" s="1">
      <c r="B537" s="17" t="inlineStr">
        <is>
          <t>France</t>
        </is>
      </c>
      <c r="C537" s="14" t="inlineStr">
        <is>
          <t>Louis Roederer</t>
        </is>
      </c>
      <c r="D537" s="14" t="inlineStr">
        <is>
          <t>Champagne</t>
        </is>
      </c>
      <c r="E537" s="14" t="inlineStr">
        <is>
          <t>Champagne Vintage</t>
        </is>
      </c>
      <c r="F537" s="14" t="n">
        <v>1990</v>
      </c>
      <c r="G537" s="15" t="inlineStr">
        <is>
          <t>Sparkling Wine</t>
        </is>
      </c>
      <c r="H537" s="14" t="n">
        <v>1</v>
      </c>
      <c r="I537" s="16" t="inlineStr">
        <is>
          <t>Bottle</t>
        </is>
      </c>
      <c r="J537" s="16" t="n">
        <v>180</v>
      </c>
      <c r="K537" s="18">
        <f>J537*1.22</f>
        <v/>
      </c>
    </row>
    <row r="538" customFormat="1" s="1">
      <c r="B538" s="17" t="inlineStr">
        <is>
          <t>France</t>
        </is>
      </c>
      <c r="C538" s="14" t="inlineStr">
        <is>
          <t>Marie Noelle Ledru</t>
        </is>
      </c>
      <c r="D538" s="14" t="inlineStr">
        <is>
          <t>Champagne</t>
        </is>
      </c>
      <c r="E538" s="14" t="inlineStr">
        <is>
          <t>Champagne Cuvee Du Goulte</t>
        </is>
      </c>
      <c r="F538" s="14" t="n">
        <v>2015</v>
      </c>
      <c r="G538" s="15" t="inlineStr">
        <is>
          <t>Sparkling Wine</t>
        </is>
      </c>
      <c r="H538" s="14" t="n">
        <v>6</v>
      </c>
      <c r="I538" s="16" t="inlineStr">
        <is>
          <t>Bottle</t>
        </is>
      </c>
      <c r="J538" s="16" t="n">
        <v>290</v>
      </c>
      <c r="K538" s="18">
        <f>J538*1.22</f>
        <v/>
      </c>
    </row>
    <row r="539" customFormat="1" s="1">
      <c r="B539" s="17" t="inlineStr">
        <is>
          <t>France</t>
        </is>
      </c>
      <c r="C539" s="14" t="inlineStr">
        <is>
          <t>Moet Chandon</t>
        </is>
      </c>
      <c r="D539" s="14" t="inlineStr">
        <is>
          <t>Champagne</t>
        </is>
      </c>
      <c r="E539" s="14" t="inlineStr">
        <is>
          <t>Champagne "Brut Imperial"</t>
        </is>
      </c>
      <c r="F539" s="14" t="n">
        <v>1988</v>
      </c>
      <c r="G539" s="15" t="inlineStr">
        <is>
          <t>Sparkling Wine</t>
        </is>
      </c>
      <c r="H539" s="14" t="n">
        <v>1</v>
      </c>
      <c r="I539" s="16" t="inlineStr">
        <is>
          <t>Bottle</t>
        </is>
      </c>
      <c r="J539" s="16" t="n">
        <v>110</v>
      </c>
      <c r="K539" s="18">
        <f>J539*1.22</f>
        <v/>
      </c>
    </row>
    <row r="540" customFormat="1" s="1">
      <c r="B540" s="17" t="inlineStr">
        <is>
          <t>France</t>
        </is>
      </c>
      <c r="C540" s="14" t="inlineStr">
        <is>
          <t>Moet Chandon</t>
        </is>
      </c>
      <c r="D540" s="14" t="inlineStr">
        <is>
          <t>Champagne</t>
        </is>
      </c>
      <c r="E540" s="14" t="inlineStr">
        <is>
          <t>Champagne Grand Vintage</t>
        </is>
      </c>
      <c r="F540" s="14" t="n">
        <v>1992</v>
      </c>
      <c r="G540" s="15" t="inlineStr">
        <is>
          <t>Sparkling Wine</t>
        </is>
      </c>
      <c r="H540" s="14" t="n">
        <v>1</v>
      </c>
      <c r="I540" s="16" t="inlineStr">
        <is>
          <t>Bottle</t>
        </is>
      </c>
      <c r="J540" s="16" t="n">
        <v>115</v>
      </c>
      <c r="K540" s="18">
        <f>J540*1.22</f>
        <v/>
      </c>
    </row>
    <row r="541" customFormat="1" s="1">
      <c r="B541" s="17" t="inlineStr">
        <is>
          <t>France</t>
        </is>
      </c>
      <c r="C541" s="14" t="inlineStr">
        <is>
          <t>Moet Chandon</t>
        </is>
      </c>
      <c r="D541" s="14" t="inlineStr">
        <is>
          <t>Champagne</t>
        </is>
      </c>
      <c r="E541" s="14" t="inlineStr">
        <is>
          <t>Champagne Grand Vintage</t>
        </is>
      </c>
      <c r="F541" s="14" t="n">
        <v>1993</v>
      </c>
      <c r="G541" s="15" t="inlineStr">
        <is>
          <t>Sparkling Wine</t>
        </is>
      </c>
      <c r="H541" s="14" t="n">
        <v>3</v>
      </c>
      <c r="I541" s="16" t="inlineStr">
        <is>
          <t>Bottle</t>
        </is>
      </c>
      <c r="J541" s="16" t="n">
        <v>180</v>
      </c>
      <c r="K541" s="18">
        <f>J541*1.22</f>
        <v/>
      </c>
    </row>
    <row r="542" customFormat="1" s="1">
      <c r="B542" s="17" t="inlineStr">
        <is>
          <t>France</t>
        </is>
      </c>
      <c r="C542" s="14" t="inlineStr">
        <is>
          <t>Moet Chandon</t>
        </is>
      </c>
      <c r="D542" s="14" t="inlineStr">
        <is>
          <t>Champagne</t>
        </is>
      </c>
      <c r="E542" s="14" t="inlineStr">
        <is>
          <t>Champagne Grand Vintage</t>
        </is>
      </c>
      <c r="F542" s="14" t="n">
        <v>2000</v>
      </c>
      <c r="G542" s="15" t="inlineStr">
        <is>
          <t>Sparkling Wine</t>
        </is>
      </c>
      <c r="H542" s="14" t="n">
        <v>1</v>
      </c>
      <c r="I542" s="16" t="inlineStr">
        <is>
          <t>Bottle</t>
        </is>
      </c>
      <c r="J542" s="16" t="n">
        <v>130</v>
      </c>
      <c r="K542" s="18">
        <f>J542*1.22</f>
        <v/>
      </c>
    </row>
    <row r="543" customFormat="1" s="1">
      <c r="B543" s="17" t="inlineStr">
        <is>
          <t>France</t>
        </is>
      </c>
      <c r="C543" s="14" t="inlineStr">
        <is>
          <t>Moet Chandon</t>
        </is>
      </c>
      <c r="D543" s="14" t="inlineStr">
        <is>
          <t>Champagne</t>
        </is>
      </c>
      <c r="E543" s="14" t="inlineStr">
        <is>
          <t>Champagne Grand Vintage</t>
        </is>
      </c>
      <c r="F543" s="14" t="n">
        <v>2004</v>
      </c>
      <c r="G543" s="15" t="inlineStr">
        <is>
          <t>Sparkling Wine</t>
        </is>
      </c>
      <c r="H543" s="14" t="n">
        <v>3</v>
      </c>
      <c r="I543" s="16" t="inlineStr">
        <is>
          <t>Bottle</t>
        </is>
      </c>
      <c r="J543" s="16" t="n">
        <v>90</v>
      </c>
      <c r="K543" s="18">
        <f>J543*1.22</f>
        <v/>
      </c>
    </row>
    <row r="544" customFormat="1" s="1">
      <c r="B544" s="17" t="inlineStr">
        <is>
          <t>France</t>
        </is>
      </c>
      <c r="C544" s="14" t="inlineStr">
        <is>
          <t>Moet Chandon</t>
        </is>
      </c>
      <c r="D544" s="14" t="inlineStr">
        <is>
          <t>Champagne</t>
        </is>
      </c>
      <c r="E544" s="14" t="inlineStr">
        <is>
          <t>Champagne Grand Vintage</t>
        </is>
      </c>
      <c r="F544" s="14" t="n">
        <v>2006</v>
      </c>
      <c r="G544" s="15" t="inlineStr">
        <is>
          <t>Sparkling Wine</t>
        </is>
      </c>
      <c r="H544" s="14" t="n">
        <v>3</v>
      </c>
      <c r="I544" s="16" t="inlineStr">
        <is>
          <t>Bottle</t>
        </is>
      </c>
      <c r="J544" s="16" t="n">
        <v>90</v>
      </c>
      <c r="K544" s="18">
        <f>J544*1.22</f>
        <v/>
      </c>
    </row>
    <row r="545" customFormat="1" s="1">
      <c r="B545" s="17" t="inlineStr">
        <is>
          <t>France</t>
        </is>
      </c>
      <c r="C545" s="14" t="inlineStr">
        <is>
          <t>Philipponnat</t>
        </is>
      </c>
      <c r="D545" s="14" t="inlineStr">
        <is>
          <t>Champagne</t>
        </is>
      </c>
      <c r="E545" s="14" t="inlineStr">
        <is>
          <t>Champagne Clos De Goisses</t>
        </is>
      </c>
      <c r="F545" s="14" t="n">
        <v>1982</v>
      </c>
      <c r="G545" s="15" t="inlineStr">
        <is>
          <t>Sparkling Wine</t>
        </is>
      </c>
      <c r="H545" s="14" t="n">
        <v>1</v>
      </c>
      <c r="I545" s="16" t="inlineStr">
        <is>
          <t>Bottle</t>
        </is>
      </c>
      <c r="J545" s="16" t="n">
        <v>980</v>
      </c>
      <c r="K545" s="18">
        <f>J545*1.22</f>
        <v/>
      </c>
    </row>
    <row r="546" customFormat="1" s="1">
      <c r="B546" s="17" t="inlineStr">
        <is>
          <t>France</t>
        </is>
      </c>
      <c r="C546" s="14" t="inlineStr">
        <is>
          <t>Philipponnat</t>
        </is>
      </c>
      <c r="D546" s="14" t="inlineStr">
        <is>
          <t>Champagne</t>
        </is>
      </c>
      <c r="E546" s="14" t="inlineStr">
        <is>
          <t>Champagne Reserve Brut Millesime</t>
        </is>
      </c>
      <c r="F546" s="14" t="n">
        <v>2000</v>
      </c>
      <c r="G546" s="15" t="inlineStr">
        <is>
          <t>Sparkling Wine</t>
        </is>
      </c>
      <c r="H546" s="14" t="n">
        <v>1</v>
      </c>
      <c r="I546" s="16" t="inlineStr">
        <is>
          <t>Bottle</t>
        </is>
      </c>
      <c r="J546" s="16" t="n">
        <v>115</v>
      </c>
      <c r="K546" s="18">
        <f>J546*1.22</f>
        <v/>
      </c>
    </row>
    <row r="547" customFormat="1" s="1">
      <c r="B547" s="17" t="inlineStr">
        <is>
          <t>France</t>
        </is>
      </c>
      <c r="C547" s="14" t="inlineStr">
        <is>
          <t>Philipponnat</t>
        </is>
      </c>
      <c r="D547" s="14" t="inlineStr">
        <is>
          <t>Champagne</t>
        </is>
      </c>
      <c r="E547" s="14" t="inlineStr">
        <is>
          <t>Champagne Reserve Brut Millesime</t>
        </is>
      </c>
      <c r="F547" s="14" t="n">
        <v>2002</v>
      </c>
      <c r="G547" s="15" t="inlineStr">
        <is>
          <t>Sparkling Wine</t>
        </is>
      </c>
      <c r="H547" s="14" t="n">
        <v>1</v>
      </c>
      <c r="I547" s="16" t="inlineStr">
        <is>
          <t>Bottle</t>
        </is>
      </c>
      <c r="J547" s="16" t="n">
        <v>110</v>
      </c>
      <c r="K547" s="18">
        <f>J547*1.22</f>
        <v/>
      </c>
    </row>
    <row r="548" customFormat="1" s="1">
      <c r="B548" s="17" t="inlineStr">
        <is>
          <t>France</t>
        </is>
      </c>
      <c r="C548" s="14" t="inlineStr">
        <is>
          <t>Perrier Jouet</t>
        </is>
      </c>
      <c r="D548" s="14" t="inlineStr">
        <is>
          <t>Champagne</t>
        </is>
      </c>
      <c r="E548" s="14" t="inlineStr">
        <is>
          <t>Champagne Belle Epoque</t>
        </is>
      </c>
      <c r="F548" s="14" t="n">
        <v>1971</v>
      </c>
      <c r="G548" s="15" t="inlineStr">
        <is>
          <t>Sparkling Wine</t>
        </is>
      </c>
      <c r="H548" s="14" t="n">
        <v>1</v>
      </c>
      <c r="I548" s="16" t="inlineStr">
        <is>
          <t>Bottle</t>
        </is>
      </c>
      <c r="J548" s="16" t="n">
        <v>460</v>
      </c>
      <c r="K548" s="18">
        <f>J548*1.22</f>
        <v/>
      </c>
    </row>
    <row r="549" customFormat="1" s="1">
      <c r="B549" s="17" t="inlineStr">
        <is>
          <t>France</t>
        </is>
      </c>
      <c r="C549" s="14" t="inlineStr">
        <is>
          <t>Perrier Jouet</t>
        </is>
      </c>
      <c r="D549" s="14" t="inlineStr">
        <is>
          <t>Champagne</t>
        </is>
      </c>
      <c r="E549" s="14" t="inlineStr">
        <is>
          <t>Champagne Belle Epoque</t>
        </is>
      </c>
      <c r="F549" s="14" t="n">
        <v>1975</v>
      </c>
      <c r="G549" s="15" t="inlineStr">
        <is>
          <t>Sparkling Wine</t>
        </is>
      </c>
      <c r="H549" s="14" t="n">
        <v>1</v>
      </c>
      <c r="I549" s="16" t="inlineStr">
        <is>
          <t>Bottle</t>
        </is>
      </c>
      <c r="J549" s="16" t="n">
        <v>350</v>
      </c>
      <c r="K549" s="18">
        <f>J549*1.22</f>
        <v/>
      </c>
    </row>
    <row r="550" customFormat="1" s="1">
      <c r="B550" s="17" t="inlineStr">
        <is>
          <t>France</t>
        </is>
      </c>
      <c r="C550" s="14" t="inlineStr">
        <is>
          <t>Perrier Jouet</t>
        </is>
      </c>
      <c r="D550" s="14" t="inlineStr">
        <is>
          <t>Champagne</t>
        </is>
      </c>
      <c r="E550" s="14" t="inlineStr">
        <is>
          <t>Champagne Belle Epoque</t>
        </is>
      </c>
      <c r="F550" s="14" t="n">
        <v>1975</v>
      </c>
      <c r="G550" s="15" t="inlineStr">
        <is>
          <t>Sparkling Wine</t>
        </is>
      </c>
      <c r="H550" s="14" t="n">
        <v>1</v>
      </c>
      <c r="I550" s="16" t="inlineStr">
        <is>
          <t>Magnum</t>
        </is>
      </c>
      <c r="J550" s="16" t="n">
        <v>850</v>
      </c>
      <c r="K550" s="18">
        <f>J550*1.22</f>
        <v/>
      </c>
    </row>
    <row r="551" customFormat="1" s="1">
      <c r="B551" s="17" t="inlineStr">
        <is>
          <t>France</t>
        </is>
      </c>
      <c r="C551" s="14" t="inlineStr">
        <is>
          <t>Perrier Jouet</t>
        </is>
      </c>
      <c r="D551" s="14" t="inlineStr">
        <is>
          <t>Champagne</t>
        </is>
      </c>
      <c r="E551" s="14" t="inlineStr">
        <is>
          <t>Champagne Belle Epoque</t>
        </is>
      </c>
      <c r="F551" s="14" t="n">
        <v>1988</v>
      </c>
      <c r="G551" s="15" t="inlineStr">
        <is>
          <t>Sparkling Wine</t>
        </is>
      </c>
      <c r="H551" s="14" t="n">
        <v>1</v>
      </c>
      <c r="I551" s="16" t="inlineStr">
        <is>
          <t>Bottle</t>
        </is>
      </c>
      <c r="J551" s="16" t="n">
        <v>280</v>
      </c>
      <c r="K551" s="18">
        <f>J551*1.22</f>
        <v/>
      </c>
    </row>
    <row r="552" customFormat="1" s="1">
      <c r="B552" s="17" t="inlineStr">
        <is>
          <t>France</t>
        </is>
      </c>
      <c r="C552" s="14" t="inlineStr">
        <is>
          <t>Perrier Jouet</t>
        </is>
      </c>
      <c r="D552" s="14" t="inlineStr">
        <is>
          <t>Champagne</t>
        </is>
      </c>
      <c r="E552" s="14" t="inlineStr">
        <is>
          <t>Champagne Belle Epoque Rose</t>
        </is>
      </c>
      <c r="F552" s="14" t="n">
        <v>1982</v>
      </c>
      <c r="G552" s="15" t="inlineStr">
        <is>
          <t>Sparkling Wine</t>
        </is>
      </c>
      <c r="H552" s="14" t="n">
        <v>1</v>
      </c>
      <c r="I552" s="16" t="inlineStr">
        <is>
          <t>Bottle</t>
        </is>
      </c>
      <c r="J552" s="16" t="n">
        <v>330</v>
      </c>
      <c r="K552" s="18">
        <f>J552*1.22</f>
        <v/>
      </c>
    </row>
    <row r="553" customFormat="1" s="1">
      <c r="B553" s="17" t="inlineStr">
        <is>
          <t>France</t>
        </is>
      </c>
      <c r="C553" s="14" t="inlineStr">
        <is>
          <t>Pommery</t>
        </is>
      </c>
      <c r="D553" s="14" t="inlineStr">
        <is>
          <t>Champagne</t>
        </is>
      </c>
      <c r="E553" s="14" t="inlineStr">
        <is>
          <t>Champagne "Cuvee Louise"</t>
        </is>
      </c>
      <c r="F553" s="14" t="n">
        <v>1988</v>
      </c>
      <c r="G553" s="15" t="inlineStr">
        <is>
          <t>Sparkling Wine</t>
        </is>
      </c>
      <c r="H553" s="14" t="n">
        <v>1</v>
      </c>
      <c r="I553" s="16" t="inlineStr">
        <is>
          <t>Bottle</t>
        </is>
      </c>
      <c r="J553" s="16" t="n">
        <v>190</v>
      </c>
      <c r="K553" s="18">
        <f>J553*1.22</f>
        <v/>
      </c>
    </row>
    <row r="554" customFormat="1" s="1">
      <c r="B554" s="17" t="inlineStr">
        <is>
          <t>France</t>
        </is>
      </c>
      <c r="C554" s="14" t="inlineStr">
        <is>
          <t>Taittinger</t>
        </is>
      </c>
      <c r="D554" s="14" t="inlineStr">
        <is>
          <t>Champagne</t>
        </is>
      </c>
      <c r="E554" s="14" t="inlineStr">
        <is>
          <t>Champagne "Collection"</t>
        </is>
      </c>
      <c r="F554" s="14" t="n">
        <v>1990</v>
      </c>
      <c r="G554" s="15" t="inlineStr">
        <is>
          <t>Sparkling Wine</t>
        </is>
      </c>
      <c r="H554" s="14" t="n">
        <v>1</v>
      </c>
      <c r="I554" s="16" t="inlineStr">
        <is>
          <t>Bottle</t>
        </is>
      </c>
      <c r="J554" s="16" t="n">
        <v>250</v>
      </c>
      <c r="K554" s="18">
        <f>J554*1.22</f>
        <v/>
      </c>
    </row>
    <row r="555" customFormat="1" s="1">
      <c r="B555" s="17" t="inlineStr">
        <is>
          <t>France</t>
        </is>
      </c>
      <c r="C555" s="14" t="inlineStr">
        <is>
          <t>Ulysse Collin</t>
        </is>
      </c>
      <c r="D555" s="14" t="inlineStr">
        <is>
          <t>Champagne</t>
        </is>
      </c>
      <c r="E555" s="14" t="inlineStr">
        <is>
          <t>Champagne "Les Perrieres"</t>
        </is>
      </c>
      <c r="F555" s="14" t="inlineStr">
        <is>
          <t>NV</t>
        </is>
      </c>
      <c r="G555" s="15" t="inlineStr">
        <is>
          <t>Sparkling Wine</t>
        </is>
      </c>
      <c r="H555" s="14" t="n">
        <v>1</v>
      </c>
      <c r="I555" s="16" t="inlineStr">
        <is>
          <t>Bottle</t>
        </is>
      </c>
      <c r="J555" s="16" t="n">
        <v>335</v>
      </c>
      <c r="K555" s="18">
        <f>J555*1.22</f>
        <v/>
      </c>
    </row>
    <row r="556" customFormat="1" s="1">
      <c r="B556" s="17" t="inlineStr">
        <is>
          <t>France</t>
        </is>
      </c>
      <c r="C556" s="14" t="inlineStr">
        <is>
          <t>Veuve Clicquot</t>
        </is>
      </c>
      <c r="D556" s="14" t="inlineStr">
        <is>
          <t>Champagne</t>
        </is>
      </c>
      <c r="E556" s="14" t="inlineStr">
        <is>
          <t>Ponsardin 'Jubilee Cuvee' Brut</t>
        </is>
      </c>
      <c r="F556" s="14" t="n">
        <v>1970</v>
      </c>
      <c r="G556" s="15" t="inlineStr">
        <is>
          <t>Sparkling Wine</t>
        </is>
      </c>
      <c r="H556" s="14" t="n">
        <v>1</v>
      </c>
      <c r="I556" s="16" t="inlineStr">
        <is>
          <t>Bottle</t>
        </is>
      </c>
      <c r="J556" s="16" t="n">
        <v>300</v>
      </c>
      <c r="K556" s="18">
        <f>J556*1.22</f>
        <v/>
      </c>
    </row>
    <row r="557" customFormat="1" s="1">
      <c r="B557" s="17" t="inlineStr">
        <is>
          <t>France</t>
        </is>
      </c>
      <c r="C557" s="14" t="inlineStr">
        <is>
          <t>Veuve Clicquot</t>
        </is>
      </c>
      <c r="D557" s="14" t="inlineStr">
        <is>
          <t>Champagne</t>
        </is>
      </c>
      <c r="E557" s="14" t="inlineStr">
        <is>
          <t>Champagne Vintage Reserve</t>
        </is>
      </c>
      <c r="F557" s="14" t="n">
        <v>1985</v>
      </c>
      <c r="G557" s="15" t="inlineStr">
        <is>
          <t>Sparkling Wine</t>
        </is>
      </c>
      <c r="H557" s="14" t="n">
        <v>1</v>
      </c>
      <c r="I557" s="16" t="inlineStr">
        <is>
          <t>Bottle</t>
        </is>
      </c>
      <c r="J557" s="16" t="n">
        <v>150</v>
      </c>
      <c r="K557" s="18">
        <f>J557*1.22</f>
        <v/>
      </c>
    </row>
    <row r="558" customFormat="1" s="1">
      <c r="B558" s="17" t="inlineStr">
        <is>
          <t>France</t>
        </is>
      </c>
      <c r="C558" s="14" t="inlineStr">
        <is>
          <t>Veuve Clicquot</t>
        </is>
      </c>
      <c r="D558" s="14" t="inlineStr">
        <is>
          <t>Champagne</t>
        </is>
      </c>
      <c r="E558" s="14" t="inlineStr">
        <is>
          <t>Champagne Vintage Rose</t>
        </is>
      </c>
      <c r="F558" s="14" t="n">
        <v>2002</v>
      </c>
      <c r="G558" s="15" t="inlineStr">
        <is>
          <t>Sparkling Wine</t>
        </is>
      </c>
      <c r="H558" s="14" t="n">
        <v>1</v>
      </c>
      <c r="I558" s="16" t="inlineStr">
        <is>
          <t>Bottle</t>
        </is>
      </c>
      <c r="J558" s="16" t="n">
        <v>95</v>
      </c>
      <c r="K558" s="18">
        <f>J558*1.22</f>
        <v/>
      </c>
    </row>
    <row r="559" customFormat="1" s="1">
      <c r="B559" s="17" t="inlineStr">
        <is>
          <t>France</t>
        </is>
      </c>
      <c r="C559" s="14" t="inlineStr">
        <is>
          <t>Veuve Clicquot</t>
        </is>
      </c>
      <c r="D559" s="14" t="inlineStr">
        <is>
          <t>Champagne</t>
        </is>
      </c>
      <c r="E559" s="14" t="inlineStr">
        <is>
          <t>Champagne "La Grande Dame"</t>
        </is>
      </c>
      <c r="F559" s="14" t="n">
        <v>1988</v>
      </c>
      <c r="G559" s="15" t="inlineStr">
        <is>
          <t>Sparkling Wine</t>
        </is>
      </c>
      <c r="H559" s="14" t="n">
        <v>1</v>
      </c>
      <c r="I559" s="16" t="inlineStr">
        <is>
          <t>Bottle</t>
        </is>
      </c>
      <c r="J559" s="16" t="n">
        <v>220</v>
      </c>
      <c r="K559" s="18">
        <f>J559*1.22</f>
        <v/>
      </c>
    </row>
    <row r="560" customFormat="1" s="1">
      <c r="B560" s="17" t="inlineStr">
        <is>
          <t>France</t>
        </is>
      </c>
      <c r="C560" s="14" t="inlineStr">
        <is>
          <t>Veuve Clicquot</t>
        </is>
      </c>
      <c r="D560" s="14" t="inlineStr">
        <is>
          <t>Champagne</t>
        </is>
      </c>
      <c r="E560" s="14" t="inlineStr">
        <is>
          <t>Champagne "La Grande Dame"</t>
        </is>
      </c>
      <c r="F560" s="14" t="n">
        <v>1990</v>
      </c>
      <c r="G560" s="15" t="inlineStr">
        <is>
          <t>Sparkling Wine</t>
        </is>
      </c>
      <c r="H560" s="14" t="n">
        <v>3</v>
      </c>
      <c r="I560" s="16" t="inlineStr">
        <is>
          <t>Bottle</t>
        </is>
      </c>
      <c r="J560" s="16" t="n">
        <v>190</v>
      </c>
      <c r="K560" s="18">
        <f>J560*1.22</f>
        <v/>
      </c>
    </row>
    <row r="561" customFormat="1" s="1">
      <c r="B561" s="17" t="inlineStr">
        <is>
          <t>France</t>
        </is>
      </c>
      <c r="C561" s="14" t="inlineStr">
        <is>
          <t>Veuve Clicquot</t>
        </is>
      </c>
      <c r="D561" s="14" t="inlineStr">
        <is>
          <t>Champagne</t>
        </is>
      </c>
      <c r="E561" s="14" t="inlineStr">
        <is>
          <t>Champagne "La Grande Dame"</t>
        </is>
      </c>
      <c r="F561" s="14" t="n">
        <v>1995</v>
      </c>
      <c r="G561" s="15" t="inlineStr">
        <is>
          <t>Sparkling Wine</t>
        </is>
      </c>
      <c r="H561" s="14" t="n">
        <v>2</v>
      </c>
      <c r="I561" s="16" t="inlineStr">
        <is>
          <t>Bottle</t>
        </is>
      </c>
      <c r="J561" s="16" t="n">
        <v>185</v>
      </c>
      <c r="K561" s="18">
        <f>J561*1.22</f>
        <v/>
      </c>
    </row>
    <row r="562" customFormat="1" s="1">
      <c r="B562" s="17" t="inlineStr">
        <is>
          <t>France</t>
        </is>
      </c>
      <c r="C562" s="14" t="inlineStr">
        <is>
          <t>Veuve Clicquot</t>
        </is>
      </c>
      <c r="D562" s="14" t="inlineStr">
        <is>
          <t>Champagne</t>
        </is>
      </c>
      <c r="E562" s="14" t="inlineStr">
        <is>
          <t>Champagne "La Grande Dame"</t>
        </is>
      </c>
      <c r="F562" s="14" t="n">
        <v>2004</v>
      </c>
      <c r="G562" s="15" t="inlineStr">
        <is>
          <t>Sparkling Wine</t>
        </is>
      </c>
      <c r="H562" s="14" t="n">
        <v>1</v>
      </c>
      <c r="I562" s="16" t="inlineStr">
        <is>
          <t>Bottle</t>
        </is>
      </c>
      <c r="J562" s="16" t="n">
        <v>180</v>
      </c>
      <c r="K562" s="18">
        <f>J562*1.22</f>
        <v/>
      </c>
    </row>
    <row r="563" customFormat="1" s="1">
      <c r="B563" s="17" t="inlineStr">
        <is>
          <t>Argentina</t>
        </is>
      </c>
      <c r="C563" s="14" t="inlineStr">
        <is>
          <t>Bodega Chacra</t>
        </is>
      </c>
      <c r="D563" s="14" t="inlineStr">
        <is>
          <t>Patagonia</t>
        </is>
      </c>
      <c r="E563" s="14" t="inlineStr">
        <is>
          <t>Chardonnay</t>
        </is>
      </c>
      <c r="F563" s="14" t="n">
        <v>2024</v>
      </c>
      <c r="G563" s="15" t="inlineStr">
        <is>
          <t>White Wine</t>
        </is>
      </c>
      <c r="H563" s="14" t="n">
        <v>1</v>
      </c>
      <c r="I563" s="16" t="inlineStr">
        <is>
          <t>Bottle</t>
        </is>
      </c>
      <c r="J563" s="16" t="n">
        <v>90</v>
      </c>
      <c r="K563" s="18">
        <f>J563*1.22</f>
        <v/>
      </c>
    </row>
    <row r="564" customFormat="1" s="1">
      <c r="B564" s="17" t="inlineStr">
        <is>
          <t>Argentina</t>
        </is>
      </c>
      <c r="C564" s="14" t="inlineStr">
        <is>
          <t>Bodega Chacra</t>
        </is>
      </c>
      <c r="D564" s="14" t="inlineStr">
        <is>
          <t>Patagonia</t>
        </is>
      </c>
      <c r="E564" s="14" t="inlineStr">
        <is>
          <t>Mainque Chardonnay</t>
        </is>
      </c>
      <c r="F564" s="14" t="n">
        <v>2024</v>
      </c>
      <c r="G564" s="15" t="inlineStr">
        <is>
          <t>White Wine</t>
        </is>
      </c>
      <c r="H564" s="14" t="n">
        <v>1</v>
      </c>
      <c r="I564" s="16" t="inlineStr">
        <is>
          <t>Bottle</t>
        </is>
      </c>
      <c r="J564" s="16" t="n">
        <v>50</v>
      </c>
      <c r="K564" s="18">
        <f>J564*1.22</f>
        <v/>
      </c>
    </row>
    <row r="565" customFormat="1" s="1">
      <c r="B565" s="17" t="inlineStr">
        <is>
          <t>Argentina</t>
        </is>
      </c>
      <c r="C565" s="14" t="inlineStr">
        <is>
          <t>Bodega Chacra</t>
        </is>
      </c>
      <c r="D565" s="14" t="inlineStr">
        <is>
          <t>Patagonia</t>
        </is>
      </c>
      <c r="E565" s="14" t="inlineStr">
        <is>
          <t>Pinot Noir 32</t>
        </is>
      </c>
      <c r="F565" s="14" t="n">
        <v>2023</v>
      </c>
      <c r="G565" s="15" t="inlineStr">
        <is>
          <t>Red Wine</t>
        </is>
      </c>
      <c r="H565" s="14" t="n">
        <v>1</v>
      </c>
      <c r="I565" s="16" t="inlineStr">
        <is>
          <t>Bottle</t>
        </is>
      </c>
      <c r="J565" s="16" t="n">
        <v>110</v>
      </c>
      <c r="K565" s="18">
        <f>J565*1.22</f>
        <v/>
      </c>
    </row>
    <row r="566" customFormat="1" s="1">
      <c r="B566" s="17" t="inlineStr">
        <is>
          <t>Argentina</t>
        </is>
      </c>
      <c r="C566" s="14" t="inlineStr">
        <is>
          <t>Bodega Chacra</t>
        </is>
      </c>
      <c r="D566" s="14" t="inlineStr">
        <is>
          <t>Patagonia</t>
        </is>
      </c>
      <c r="E566" s="14" t="inlineStr">
        <is>
          <t>Pinot Noir 55</t>
        </is>
      </c>
      <c r="F566" s="14" t="n">
        <v>2024</v>
      </c>
      <c r="G566" s="15" t="inlineStr">
        <is>
          <t>Red Wine</t>
        </is>
      </c>
      <c r="H566" s="14" t="n">
        <v>2</v>
      </c>
      <c r="I566" s="16" t="inlineStr">
        <is>
          <t>Bottle</t>
        </is>
      </c>
      <c r="J566" s="16" t="n">
        <v>50</v>
      </c>
      <c r="K566" s="18">
        <f>J566*1.22</f>
        <v/>
      </c>
    </row>
    <row r="567" customFormat="1" s="1">
      <c r="B567" s="17" t="inlineStr">
        <is>
          <t>Germany</t>
        </is>
      </c>
      <c r="C567" s="14" t="inlineStr">
        <is>
          <t>Egon Muller</t>
        </is>
      </c>
      <c r="D567" s="14" t="inlineStr">
        <is>
          <t>Mosel</t>
        </is>
      </c>
      <c r="E567" s="14" t="inlineStr">
        <is>
          <t>Scharzhofberger Riesling Kabinett</t>
        </is>
      </c>
      <c r="F567" s="14" t="n">
        <v>1995</v>
      </c>
      <c r="G567" s="15" t="inlineStr">
        <is>
          <t>White Wine</t>
        </is>
      </c>
      <c r="H567" s="14" t="n">
        <v>1</v>
      </c>
      <c r="I567" s="16" t="inlineStr">
        <is>
          <t>Bottle</t>
        </is>
      </c>
      <c r="J567" s="16" t="n">
        <v>200</v>
      </c>
      <c r="K567" s="18">
        <f>J567*1.22</f>
        <v/>
      </c>
    </row>
    <row r="568" customFormat="1" s="1">
      <c r="B568" s="17" t="inlineStr">
        <is>
          <t>Germany</t>
        </is>
      </c>
      <c r="C568" s="14" t="inlineStr">
        <is>
          <t>Egon Muller</t>
        </is>
      </c>
      <c r="D568" s="14" t="inlineStr">
        <is>
          <t>Mosel</t>
        </is>
      </c>
      <c r="E568" s="14" t="inlineStr">
        <is>
          <t>Scharzhofberger Riesling Kabinett</t>
        </is>
      </c>
      <c r="F568" s="14" t="n">
        <v>2015</v>
      </c>
      <c r="G568" s="15" t="inlineStr">
        <is>
          <t>White Wine</t>
        </is>
      </c>
      <c r="H568" s="14" t="n">
        <v>1</v>
      </c>
      <c r="I568" s="16" t="inlineStr">
        <is>
          <t>Magnum</t>
        </is>
      </c>
      <c r="J568" s="16" t="n">
        <v>300</v>
      </c>
      <c r="K568" s="18">
        <f>J568*1.22</f>
        <v/>
      </c>
    </row>
    <row r="569" customFormat="1" s="1">
      <c r="B569" s="17" t="inlineStr">
        <is>
          <t>Germany</t>
        </is>
      </c>
      <c r="C569" s="14" t="inlineStr">
        <is>
          <t>Egon Muller</t>
        </is>
      </c>
      <c r="D569" s="14" t="inlineStr">
        <is>
          <t>Mosel</t>
        </is>
      </c>
      <c r="E569" s="14" t="inlineStr">
        <is>
          <t>Scharzhofberger Spatlese</t>
        </is>
      </c>
      <c r="F569" s="14" t="n">
        <v>2009</v>
      </c>
      <c r="G569" s="15" t="inlineStr">
        <is>
          <t>White Wine</t>
        </is>
      </c>
      <c r="H569" s="14" t="n">
        <v>1</v>
      </c>
      <c r="I569" s="16" t="inlineStr">
        <is>
          <t>Bottle</t>
        </is>
      </c>
      <c r="J569" s="16" t="n">
        <v>210</v>
      </c>
      <c r="K569" s="18">
        <f>J569*1.22</f>
        <v/>
      </c>
    </row>
    <row r="570" customFormat="1" s="1">
      <c r="B570" s="17" t="inlineStr">
        <is>
          <t>Germany</t>
        </is>
      </c>
      <c r="C570" s="14" t="inlineStr">
        <is>
          <t>Egon Muller</t>
        </is>
      </c>
      <c r="D570" s="14" t="inlineStr">
        <is>
          <t>Mosel</t>
        </is>
      </c>
      <c r="E570" s="14" t="inlineStr">
        <is>
          <t>Scharzhofberger Spatlese</t>
        </is>
      </c>
      <c r="F570" s="14" t="n">
        <v>2010</v>
      </c>
      <c r="G570" s="15" t="inlineStr">
        <is>
          <t>White Wine</t>
        </is>
      </c>
      <c r="H570" s="14" t="n">
        <v>3</v>
      </c>
      <c r="I570" s="16" t="inlineStr">
        <is>
          <t>Bottle</t>
        </is>
      </c>
      <c r="J570" s="16" t="n">
        <v>230</v>
      </c>
      <c r="K570" s="18">
        <f>J570*1.22</f>
        <v/>
      </c>
    </row>
    <row r="571" customFormat="1" s="1">
      <c r="B571" s="17" t="inlineStr">
        <is>
          <t>Germany</t>
        </is>
      </c>
      <c r="C571" s="14" t="inlineStr">
        <is>
          <t>Egon Muller</t>
        </is>
      </c>
      <c r="D571" s="14" t="inlineStr">
        <is>
          <t>Mosel</t>
        </is>
      </c>
      <c r="E571" s="14" t="inlineStr">
        <is>
          <t>Scharzhofberger Spatlese</t>
        </is>
      </c>
      <c r="F571" s="14" t="n">
        <v>2022</v>
      </c>
      <c r="G571" s="15" t="inlineStr">
        <is>
          <t>White Wine</t>
        </is>
      </c>
      <c r="H571" s="14" t="n">
        <v>6</v>
      </c>
      <c r="I571" s="16" t="inlineStr">
        <is>
          <t>Bottle</t>
        </is>
      </c>
      <c r="J571" s="16" t="n">
        <v>220</v>
      </c>
      <c r="K571" s="18">
        <f>J571*1.22</f>
        <v/>
      </c>
    </row>
    <row r="572" customFormat="1" s="1">
      <c r="B572" s="17" t="inlineStr">
        <is>
          <t>Germany</t>
        </is>
      </c>
      <c r="C572" s="14" t="inlineStr">
        <is>
          <t>Weingut Keller</t>
        </is>
      </c>
      <c r="D572" s="14" t="inlineStr">
        <is>
          <t>Rheinhessen</t>
        </is>
      </c>
      <c r="E572" s="14" t="inlineStr">
        <is>
          <t>Burgel Felix</t>
        </is>
      </c>
      <c r="F572" s="14" t="n">
        <v>2006</v>
      </c>
      <c r="G572" s="15" t="inlineStr">
        <is>
          <t>Red Wine</t>
        </is>
      </c>
      <c r="H572" s="14" t="n">
        <v>3</v>
      </c>
      <c r="I572" s="16" t="inlineStr">
        <is>
          <t>Bottle</t>
        </is>
      </c>
      <c r="J572" s="16" t="n">
        <v>210</v>
      </c>
      <c r="K572" s="18">
        <f>J572*1.22</f>
        <v/>
      </c>
    </row>
    <row r="573" customFormat="1" s="1">
      <c r="B573" s="17" t="inlineStr">
        <is>
          <t>Spain</t>
        </is>
      </c>
      <c r="C573" s="14" t="inlineStr">
        <is>
          <t>Clos Erasmus</t>
        </is>
      </c>
      <c r="D573" s="14" t="inlineStr">
        <is>
          <t>Priorat</t>
        </is>
      </c>
      <c r="E573" s="14" t="inlineStr">
        <is>
          <t>Clos I Terrasses</t>
        </is>
      </c>
      <c r="F573" s="14" t="n">
        <v>1995</v>
      </c>
      <c r="G573" s="15" t="inlineStr">
        <is>
          <t>Red Wine</t>
        </is>
      </c>
      <c r="H573" s="14" t="n">
        <v>3</v>
      </c>
      <c r="I573" s="16" t="inlineStr">
        <is>
          <t>Bottle</t>
        </is>
      </c>
      <c r="J573" s="16" t="n">
        <v>250</v>
      </c>
      <c r="K573" s="18">
        <f>J573*1.22</f>
        <v/>
      </c>
    </row>
    <row r="574" customFormat="1" s="1">
      <c r="B574" s="17" t="inlineStr">
        <is>
          <t>Spain</t>
        </is>
      </c>
      <c r="C574" s="14" t="inlineStr">
        <is>
          <t>Clos Erasmus</t>
        </is>
      </c>
      <c r="D574" s="14" t="inlineStr">
        <is>
          <t>Priorat</t>
        </is>
      </c>
      <c r="E574" s="14" t="inlineStr">
        <is>
          <t>Clos I Terrasses</t>
        </is>
      </c>
      <c r="F574" s="14" t="n">
        <v>1996</v>
      </c>
      <c r="G574" s="15" t="inlineStr">
        <is>
          <t>Red Wine</t>
        </is>
      </c>
      <c r="H574" s="14" t="n">
        <v>3</v>
      </c>
      <c r="I574" s="16" t="inlineStr">
        <is>
          <t>Bottle</t>
        </is>
      </c>
      <c r="J574" s="16" t="n">
        <v>245</v>
      </c>
      <c r="K574" s="18">
        <f>J574*1.22</f>
        <v/>
      </c>
    </row>
    <row r="575" customFormat="1" s="1">
      <c r="B575" s="17" t="inlineStr">
        <is>
          <t>Spain</t>
        </is>
      </c>
      <c r="C575" s="14" t="inlineStr">
        <is>
          <t>Clos Erasmus</t>
        </is>
      </c>
      <c r="D575" s="14" t="inlineStr">
        <is>
          <t>Priorat</t>
        </is>
      </c>
      <c r="E575" s="14" t="inlineStr">
        <is>
          <t>Clos I Terrasses</t>
        </is>
      </c>
      <c r="F575" s="14" t="n">
        <v>1997</v>
      </c>
      <c r="G575" s="15" t="inlineStr">
        <is>
          <t>Red Wine</t>
        </is>
      </c>
      <c r="H575" s="14" t="n">
        <v>3</v>
      </c>
      <c r="I575" s="16" t="inlineStr">
        <is>
          <t>Bottle</t>
        </is>
      </c>
      <c r="J575" s="16" t="n">
        <v>250</v>
      </c>
      <c r="K575" s="18">
        <f>J575*1.22</f>
        <v/>
      </c>
    </row>
    <row r="576" customFormat="1" s="1">
      <c r="B576" s="17" t="inlineStr">
        <is>
          <t>Spain</t>
        </is>
      </c>
      <c r="C576" s="14" t="inlineStr">
        <is>
          <t>Clos Erasmus</t>
        </is>
      </c>
      <c r="D576" s="14" t="inlineStr">
        <is>
          <t>Priorat</t>
        </is>
      </c>
      <c r="E576" s="14" t="inlineStr">
        <is>
          <t>Clos I Terrasses</t>
        </is>
      </c>
      <c r="F576" s="14" t="n">
        <v>1998</v>
      </c>
      <c r="G576" s="15" t="inlineStr">
        <is>
          <t>Red Wine</t>
        </is>
      </c>
      <c r="H576" s="14" t="n">
        <v>3</v>
      </c>
      <c r="I576" s="16" t="inlineStr">
        <is>
          <t>Bottle</t>
        </is>
      </c>
      <c r="J576" s="16" t="n">
        <v>250</v>
      </c>
      <c r="K576" s="18">
        <f>J576*1.22</f>
        <v/>
      </c>
    </row>
    <row r="577" customFormat="1" s="1">
      <c r="B577" s="17" t="inlineStr">
        <is>
          <t>Spain</t>
        </is>
      </c>
      <c r="C577" s="14" t="inlineStr">
        <is>
          <t>Comando G</t>
        </is>
      </c>
      <c r="D577" s="14" t="inlineStr">
        <is>
          <t>Sierra de Gredos</t>
        </is>
      </c>
      <c r="E577" s="14" t="inlineStr">
        <is>
          <t>El Reventon</t>
        </is>
      </c>
      <c r="F577" s="14" t="n">
        <v>2022</v>
      </c>
      <c r="G577" s="15" t="inlineStr">
        <is>
          <t>Red Wine</t>
        </is>
      </c>
      <c r="H577" s="14" t="n">
        <v>3</v>
      </c>
      <c r="I577" s="16" t="inlineStr">
        <is>
          <t>Bottle</t>
        </is>
      </c>
      <c r="J577" s="16" t="n">
        <v>165</v>
      </c>
      <c r="K577" s="18">
        <f>J577*1.22</f>
        <v/>
      </c>
    </row>
    <row r="578" customFormat="1" s="1">
      <c r="B578" s="17" t="inlineStr">
        <is>
          <t>Spain</t>
        </is>
      </c>
      <c r="C578" s="14" t="inlineStr">
        <is>
          <t>Comando G</t>
        </is>
      </c>
      <c r="D578" s="14" t="inlineStr">
        <is>
          <t>Sierra de Gredos</t>
        </is>
      </c>
      <c r="E578" s="14" t="inlineStr">
        <is>
          <t>La Bruja De Rosaz</t>
        </is>
      </c>
      <c r="F578" s="14" t="n">
        <v>2024</v>
      </c>
      <c r="G578" s="15" t="inlineStr">
        <is>
          <t>Red Wine</t>
        </is>
      </c>
      <c r="H578" s="14" t="n">
        <v>12</v>
      </c>
      <c r="I578" s="16" t="inlineStr">
        <is>
          <t>Bottle</t>
        </is>
      </c>
      <c r="J578" s="16" t="n">
        <v>22</v>
      </c>
      <c r="K578" s="18">
        <f>J578*1.22</f>
        <v/>
      </c>
    </row>
    <row r="579" customFormat="1" s="1">
      <c r="B579" s="17" t="inlineStr">
        <is>
          <t>Spain</t>
        </is>
      </c>
      <c r="C579" s="14" t="inlineStr">
        <is>
          <t>Comando G</t>
        </is>
      </c>
      <c r="D579" s="14" t="inlineStr">
        <is>
          <t>Sierra de Gredos</t>
        </is>
      </c>
      <c r="E579" s="14" t="inlineStr">
        <is>
          <t>Mataborricos</t>
        </is>
      </c>
      <c r="F579" s="14" t="n">
        <v>2017</v>
      </c>
      <c r="G579" s="15" t="inlineStr">
        <is>
          <t>Red Wine</t>
        </is>
      </c>
      <c r="H579" s="14" t="n">
        <v>3</v>
      </c>
      <c r="I579" s="16" t="inlineStr">
        <is>
          <t>Bottle</t>
        </is>
      </c>
      <c r="J579" s="16" t="n">
        <v>24</v>
      </c>
      <c r="K579" s="18">
        <f>J579*1.22</f>
        <v/>
      </c>
    </row>
    <row r="580" customFormat="1" s="1">
      <c r="B580" s="17" t="inlineStr">
        <is>
          <t>Spain</t>
        </is>
      </c>
      <c r="C580" s="14" t="inlineStr">
        <is>
          <t>Comando G</t>
        </is>
      </c>
      <c r="D580" s="14" t="inlineStr">
        <is>
          <t>Sierra de Gredos</t>
        </is>
      </c>
      <c r="E580" s="14" t="inlineStr">
        <is>
          <t>Navatalgordo Sierra De Gredos</t>
        </is>
      </c>
      <c r="F580" s="14" t="n">
        <v>2023</v>
      </c>
      <c r="G580" s="15" t="inlineStr">
        <is>
          <t>Red Wine</t>
        </is>
      </c>
      <c r="H580" s="14" t="n">
        <v>2</v>
      </c>
      <c r="I580" s="16" t="inlineStr">
        <is>
          <t>Bottle</t>
        </is>
      </c>
      <c r="J580" s="16" t="n">
        <v>39</v>
      </c>
      <c r="K580" s="18">
        <f>J580*1.22</f>
        <v/>
      </c>
    </row>
    <row r="581" customFormat="1" s="1">
      <c r="B581" s="17" t="inlineStr">
        <is>
          <t>Spain</t>
        </is>
      </c>
      <c r="C581" s="14" t="inlineStr">
        <is>
          <t>Comando G</t>
        </is>
      </c>
      <c r="D581" s="14" t="inlineStr">
        <is>
          <t>Sierra de Gredos</t>
        </is>
      </c>
      <c r="E581" s="14" t="inlineStr">
        <is>
          <t>Navatalgordo Sierra De Gredos</t>
        </is>
      </c>
      <c r="F581" s="14" t="n">
        <v>2024</v>
      </c>
      <c r="G581" s="15" t="inlineStr">
        <is>
          <t>Red Wine</t>
        </is>
      </c>
      <c r="H581" s="14" t="n">
        <v>2</v>
      </c>
      <c r="I581" s="16" t="inlineStr">
        <is>
          <t>Bottle</t>
        </is>
      </c>
      <c r="J581" s="16" t="n">
        <v>39</v>
      </c>
      <c r="K581" s="18">
        <f>J581*1.22</f>
        <v/>
      </c>
    </row>
    <row r="582" customFormat="1" s="1">
      <c r="B582" s="17" t="inlineStr">
        <is>
          <t>Spain</t>
        </is>
      </c>
      <c r="C582" s="14" t="inlineStr">
        <is>
          <t>Comando G</t>
        </is>
      </c>
      <c r="D582" s="14" t="inlineStr">
        <is>
          <t>Sierra de Gredos</t>
        </is>
      </c>
      <c r="E582" s="14" t="inlineStr">
        <is>
          <t>Pena La Mora 1Er Cru</t>
        </is>
      </c>
      <c r="F582" s="14" t="n">
        <v>2022</v>
      </c>
      <c r="G582" s="15" t="inlineStr">
        <is>
          <t>Red Wine</t>
        </is>
      </c>
      <c r="H582" s="14" t="n">
        <v>2</v>
      </c>
      <c r="I582" s="16" t="inlineStr">
        <is>
          <t>Bottle</t>
        </is>
      </c>
      <c r="J582" s="16" t="n">
        <v>80</v>
      </c>
      <c r="K582" s="18">
        <f>J582*1.22</f>
        <v/>
      </c>
    </row>
    <row r="583" customFormat="1" s="1">
      <c r="B583" s="17" t="inlineStr">
        <is>
          <t>Spain</t>
        </is>
      </c>
      <c r="C583" s="14" t="inlineStr">
        <is>
          <t>Comando G</t>
        </is>
      </c>
      <c r="D583" s="14" t="inlineStr">
        <is>
          <t>Sierra de Gredos</t>
        </is>
      </c>
      <c r="E583" s="14" t="inlineStr">
        <is>
          <t>Pena La Mora 1Er Cru</t>
        </is>
      </c>
      <c r="F583" s="14" t="n">
        <v>2023</v>
      </c>
      <c r="G583" s="15" t="inlineStr">
        <is>
          <t>Red Wine</t>
        </is>
      </c>
      <c r="H583" s="14" t="n">
        <v>2</v>
      </c>
      <c r="I583" s="16" t="inlineStr">
        <is>
          <t>Bottle</t>
        </is>
      </c>
      <c r="J583" s="16" t="n">
        <v>80</v>
      </c>
      <c r="K583" s="18">
        <f>J583*1.22</f>
        <v/>
      </c>
    </row>
    <row r="584" customFormat="1" s="1">
      <c r="B584" s="17" t="inlineStr">
        <is>
          <t>Spain</t>
        </is>
      </c>
      <c r="C584" s="14" t="inlineStr">
        <is>
          <t>Comando G</t>
        </is>
      </c>
      <c r="D584" s="14" t="inlineStr">
        <is>
          <t>Sierra de Gredos</t>
        </is>
      </c>
      <c r="E584" s="14" t="inlineStr">
        <is>
          <t>Rozas</t>
        </is>
      </c>
      <c r="F584" s="14" t="n">
        <v>2023</v>
      </c>
      <c r="G584" s="15" t="inlineStr">
        <is>
          <t>Red Wine</t>
        </is>
      </c>
      <c r="H584" s="14" t="n">
        <v>3</v>
      </c>
      <c r="I584" s="16" t="inlineStr">
        <is>
          <t>Bottle</t>
        </is>
      </c>
      <c r="J584" s="16" t="n">
        <v>39</v>
      </c>
      <c r="K584" s="18">
        <f>J584*1.22</f>
        <v/>
      </c>
    </row>
    <row r="585" customFormat="1" s="1">
      <c r="B585" s="17" t="inlineStr">
        <is>
          <t>Spain</t>
        </is>
      </c>
      <c r="C585" s="14" t="inlineStr">
        <is>
          <t>Comando G</t>
        </is>
      </c>
      <c r="D585" s="14" t="inlineStr">
        <is>
          <t>Sierra de Gredos</t>
        </is>
      </c>
      <c r="E585" s="14" t="inlineStr">
        <is>
          <t>Rozas 1Er Cru</t>
        </is>
      </c>
      <c r="F585" s="14" t="n">
        <v>2023</v>
      </c>
      <c r="G585" s="15" t="inlineStr">
        <is>
          <t>Red Wine</t>
        </is>
      </c>
      <c r="H585" s="14" t="n">
        <v>2</v>
      </c>
      <c r="I585" s="16" t="inlineStr">
        <is>
          <t>Bottle</t>
        </is>
      </c>
      <c r="J585" s="16" t="n">
        <v>64</v>
      </c>
      <c r="K585" s="18">
        <f>J585*1.22</f>
        <v/>
      </c>
    </row>
    <row r="586" customFormat="1" s="1">
      <c r="B586" s="17" t="inlineStr">
        <is>
          <t>Spain</t>
        </is>
      </c>
      <c r="C586" s="14" t="inlineStr">
        <is>
          <t>Vega Sicilia</t>
        </is>
      </c>
      <c r="D586" s="14" t="inlineStr">
        <is>
          <t>Ribera del Duero</t>
        </is>
      </c>
      <c r="E586" s="14" t="inlineStr">
        <is>
          <t>Vega Sicilia Valbuena 5</t>
        </is>
      </c>
      <c r="F586" s="14" t="n">
        <v>1985</v>
      </c>
      <c r="G586" s="15" t="inlineStr">
        <is>
          <t>Red Wine</t>
        </is>
      </c>
      <c r="H586" s="14" t="n">
        <v>2</v>
      </c>
      <c r="I586" s="16" t="inlineStr">
        <is>
          <t>Bottle</t>
        </is>
      </c>
      <c r="J586" s="16" t="n">
        <v>220</v>
      </c>
      <c r="K586" s="18">
        <f>J586*1.22</f>
        <v/>
      </c>
    </row>
    <row r="587" customFormat="1" s="1">
      <c r="B587" s="17" t="inlineStr">
        <is>
          <t>United States</t>
        </is>
      </c>
      <c r="C587" s="14" t="inlineStr">
        <is>
          <t>Dominus Estate</t>
        </is>
      </c>
      <c r="D587" s="14" t="inlineStr">
        <is>
          <t>Napa Valley</t>
        </is>
      </c>
      <c r="E587" s="14" t="inlineStr">
        <is>
          <t>Christian Moueix</t>
        </is>
      </c>
      <c r="F587" s="14" t="n">
        <v>1983</v>
      </c>
      <c r="G587" s="15" t="inlineStr">
        <is>
          <t>Red Wine</t>
        </is>
      </c>
      <c r="H587" s="14" t="n">
        <v>1</v>
      </c>
      <c r="I587" s="16" t="inlineStr">
        <is>
          <t>Bottle</t>
        </is>
      </c>
      <c r="J587" s="16" t="n">
        <v>350</v>
      </c>
      <c r="K587" s="18">
        <f>J587*1.22</f>
        <v/>
      </c>
    </row>
    <row r="588" customFormat="1" s="1">
      <c r="B588" s="17" t="inlineStr">
        <is>
          <t>United States</t>
        </is>
      </c>
      <c r="C588" s="14" t="inlineStr">
        <is>
          <t>Robert Mondavi</t>
        </is>
      </c>
      <c r="D588" s="14" t="inlineStr">
        <is>
          <t>Napa Valley</t>
        </is>
      </c>
      <c r="E588" s="14" t="inlineStr">
        <is>
          <t>Opus One</t>
        </is>
      </c>
      <c r="F588" s="14" t="n">
        <v>1987</v>
      </c>
      <c r="G588" s="15" t="inlineStr">
        <is>
          <t>Red Wine</t>
        </is>
      </c>
      <c r="H588" s="14" t="n">
        <v>5</v>
      </c>
      <c r="I588" s="16" t="inlineStr">
        <is>
          <t>Bottle</t>
        </is>
      </c>
      <c r="J588" s="16" t="n">
        <v>500</v>
      </c>
      <c r="K588" s="18">
        <f>J588*1.22</f>
        <v/>
      </c>
    </row>
    <row r="589" customFormat="1" s="1">
      <c r="B589" s="17" t="inlineStr">
        <is>
          <t>United States</t>
        </is>
      </c>
      <c r="C589" s="14" t="inlineStr">
        <is>
          <t>Robert Mondavi</t>
        </is>
      </c>
      <c r="D589" s="14" t="inlineStr">
        <is>
          <t>Napa Valley</t>
        </is>
      </c>
      <c r="E589" s="14" t="inlineStr">
        <is>
          <t>Opus One</t>
        </is>
      </c>
      <c r="F589" s="14" t="n">
        <v>1998</v>
      </c>
      <c r="G589" s="15" t="inlineStr">
        <is>
          <t>Red Wine</t>
        </is>
      </c>
      <c r="H589" s="14" t="n">
        <v>2</v>
      </c>
      <c r="I589" s="16" t="inlineStr">
        <is>
          <t>Bottle</t>
        </is>
      </c>
      <c r="J589" s="16" t="n">
        <v>430</v>
      </c>
      <c r="K589" s="18">
        <f>J589*1.22</f>
        <v/>
      </c>
    </row>
    <row r="590" customFormat="1" s="1">
      <c r="B590" s="17" t="inlineStr">
        <is>
          <t>United States</t>
        </is>
      </c>
      <c r="C590" s="14" t="inlineStr">
        <is>
          <t>Robert Mondavi</t>
        </is>
      </c>
      <c r="D590" s="14" t="inlineStr">
        <is>
          <t>Napa Valley</t>
        </is>
      </c>
      <c r="E590" s="14" t="inlineStr">
        <is>
          <t>Opus One</t>
        </is>
      </c>
      <c r="F590" s="14" t="n">
        <v>2001</v>
      </c>
      <c r="G590" s="15" t="inlineStr">
        <is>
          <t>Red Wine</t>
        </is>
      </c>
      <c r="H590" s="14" t="n">
        <v>3</v>
      </c>
      <c r="I590" s="16" t="inlineStr">
        <is>
          <t>Bottle</t>
        </is>
      </c>
      <c r="J590" s="16" t="n">
        <v>480</v>
      </c>
      <c r="K590" s="18">
        <f>J590*1.22</f>
        <v/>
      </c>
    </row>
    <row r="591" customFormat="1" s="1">
      <c r="B591" s="17" t="inlineStr">
        <is>
          <t>Italy</t>
        </is>
      </c>
      <c r="C591" s="14" t="inlineStr">
        <is>
          <t>Emidio Pepe</t>
        </is>
      </c>
      <c r="D591" s="14" t="inlineStr">
        <is>
          <t>Abruzzo</t>
        </is>
      </c>
      <c r="E591" s="14" t="inlineStr">
        <is>
          <t>Cerasuolo d'Abruzzo</t>
        </is>
      </c>
      <c r="F591" s="14" t="n">
        <v>2024</v>
      </c>
      <c r="G591" s="15" t="inlineStr">
        <is>
          <t>Rose</t>
        </is>
      </c>
      <c r="H591" s="14" t="n">
        <v>40</v>
      </c>
      <c r="I591" s="16" t="inlineStr">
        <is>
          <t>Bottle</t>
        </is>
      </c>
      <c r="J591" s="16" t="n">
        <v>45</v>
      </c>
      <c r="K591" s="18">
        <f>J591*1.22</f>
        <v/>
      </c>
    </row>
    <row r="592" customFormat="1" s="1">
      <c r="B592" s="17" t="inlineStr">
        <is>
          <t>Italy</t>
        </is>
      </c>
      <c r="C592" s="14" t="inlineStr">
        <is>
          <t>Masciarelli</t>
        </is>
      </c>
      <c r="D592" s="14" t="inlineStr">
        <is>
          <t>Abruzzo</t>
        </is>
      </c>
      <c r="E592" s="14" t="inlineStr">
        <is>
          <t>Montepulciano D'Abruzzo "Villa Gemma"</t>
        </is>
      </c>
      <c r="F592" s="14" t="n">
        <v>1999</v>
      </c>
      <c r="G592" s="15" t="inlineStr">
        <is>
          <t>Red Wine</t>
        </is>
      </c>
      <c r="H592" s="14" t="n">
        <v>13</v>
      </c>
      <c r="I592" s="16" t="inlineStr">
        <is>
          <t>Bottle</t>
        </is>
      </c>
      <c r="J592" s="16" t="n">
        <v>45</v>
      </c>
      <c r="K592" s="18">
        <f>J592*1.22</f>
        <v/>
      </c>
    </row>
    <row r="593" customFormat="1" s="1">
      <c r="B593" s="17" t="inlineStr">
        <is>
          <t>Italy</t>
        </is>
      </c>
      <c r="C593" s="14" t="inlineStr">
        <is>
          <t>Masciarelli</t>
        </is>
      </c>
      <c r="D593" s="14" t="inlineStr">
        <is>
          <t>Abruzzo</t>
        </is>
      </c>
      <c r="E593" s="14" t="inlineStr">
        <is>
          <t>Montepulciano D'Abruzzo "Villa Gemma"</t>
        </is>
      </c>
      <c r="F593" s="14" t="n">
        <v>2006</v>
      </c>
      <c r="G593" s="15" t="inlineStr">
        <is>
          <t>Red Wine</t>
        </is>
      </c>
      <c r="H593" s="14" t="n">
        <v>5</v>
      </c>
      <c r="I593" s="16" t="inlineStr">
        <is>
          <t>Bottle</t>
        </is>
      </c>
      <c r="J593" s="16" t="n">
        <v>45</v>
      </c>
      <c r="K593" s="18">
        <f>J593*1.22</f>
        <v/>
      </c>
    </row>
    <row r="594" customFormat="1" s="1">
      <c r="B594" s="17" t="inlineStr">
        <is>
          <t>Italy</t>
        </is>
      </c>
      <c r="C594" s="14" t="inlineStr">
        <is>
          <t>Valentini</t>
        </is>
      </c>
      <c r="D594" s="14" t="inlineStr">
        <is>
          <t>Abruzzo</t>
        </is>
      </c>
      <c r="E594" s="14" t="inlineStr">
        <is>
          <t>Cerasuolo D'Abruzzo</t>
        </is>
      </c>
      <c r="F594" s="14" t="n">
        <v>2007</v>
      </c>
      <c r="G594" s="15" t="inlineStr">
        <is>
          <t>Rosè Wine</t>
        </is>
      </c>
      <c r="H594" s="14" t="n">
        <v>4</v>
      </c>
      <c r="I594" s="16" t="inlineStr">
        <is>
          <t>Bottle</t>
        </is>
      </c>
      <c r="J594" s="16" t="n">
        <v>200</v>
      </c>
      <c r="K594" s="18">
        <f>J594*1.22</f>
        <v/>
      </c>
    </row>
    <row r="595" customFormat="1" s="1">
      <c r="B595" s="17" t="inlineStr">
        <is>
          <t>Italy</t>
        </is>
      </c>
      <c r="C595" s="14" t="inlineStr">
        <is>
          <t>Valentini</t>
        </is>
      </c>
      <c r="D595" s="14" t="inlineStr">
        <is>
          <t>Abruzzo</t>
        </is>
      </c>
      <c r="E595" s="14" t="inlineStr">
        <is>
          <t>Montepulciano D'Abruzzo</t>
        </is>
      </c>
      <c r="F595" s="14" t="n">
        <v>1995</v>
      </c>
      <c r="G595" s="15" t="inlineStr">
        <is>
          <t>Red Wine</t>
        </is>
      </c>
      <c r="H595" s="14" t="n">
        <v>1</v>
      </c>
      <c r="I595" s="16" t="inlineStr">
        <is>
          <t>Bottle</t>
        </is>
      </c>
      <c r="J595" s="16" t="n">
        <v>400</v>
      </c>
      <c r="K595" s="18">
        <f>J595*1.22</f>
        <v/>
      </c>
    </row>
    <row r="596" customFormat="1" s="1">
      <c r="B596" s="17" t="inlineStr">
        <is>
          <t>Italy</t>
        </is>
      </c>
      <c r="C596" s="14" t="inlineStr">
        <is>
          <t>Valentini</t>
        </is>
      </c>
      <c r="D596" s="14" t="inlineStr">
        <is>
          <t>Abruzzo</t>
        </is>
      </c>
      <c r="E596" s="14" t="inlineStr">
        <is>
          <t>Montepulciano D'Abruzzo</t>
        </is>
      </c>
      <c r="F596" s="14" t="n">
        <v>1997</v>
      </c>
      <c r="G596" s="15" t="inlineStr">
        <is>
          <t>Red Wine</t>
        </is>
      </c>
      <c r="H596" s="14" t="n">
        <v>1</v>
      </c>
      <c r="I596" s="16" t="inlineStr">
        <is>
          <t>Bottle</t>
        </is>
      </c>
      <c r="J596" s="16" t="n">
        <v>420</v>
      </c>
      <c r="K596" s="18">
        <f>J596*1.22</f>
        <v/>
      </c>
    </row>
    <row r="597" customFormat="1" s="1">
      <c r="B597" s="17" t="inlineStr">
        <is>
          <t>Italy</t>
        </is>
      </c>
      <c r="C597" s="14" t="inlineStr">
        <is>
          <t>Valentini</t>
        </is>
      </c>
      <c r="D597" s="14" t="inlineStr">
        <is>
          <t>Abruzzo</t>
        </is>
      </c>
      <c r="E597" s="14" t="inlineStr">
        <is>
          <t>Montepulciano D'Abruzzo</t>
        </is>
      </c>
      <c r="F597" s="14" t="n">
        <v>2006</v>
      </c>
      <c r="G597" s="15" t="inlineStr">
        <is>
          <t>Red Wine</t>
        </is>
      </c>
      <c r="H597" s="14" t="n">
        <v>3</v>
      </c>
      <c r="I597" s="16" t="inlineStr">
        <is>
          <t>Bottle</t>
        </is>
      </c>
      <c r="J597" s="16" t="n">
        <v>330</v>
      </c>
      <c r="K597" s="18">
        <f>J597*1.22</f>
        <v/>
      </c>
    </row>
    <row r="598" customFormat="1" s="1">
      <c r="B598" s="17" t="inlineStr">
        <is>
          <t>Italy</t>
        </is>
      </c>
      <c r="C598" s="14" t="inlineStr">
        <is>
          <t>Valentini</t>
        </is>
      </c>
      <c r="D598" s="14" t="inlineStr">
        <is>
          <t>Abruzzo</t>
        </is>
      </c>
      <c r="E598" s="14" t="inlineStr">
        <is>
          <t>Montepulciano D'Abruzzo</t>
        </is>
      </c>
      <c r="F598" s="14" t="n">
        <v>2002</v>
      </c>
      <c r="G598" s="15" t="inlineStr">
        <is>
          <t>Red Wine</t>
        </is>
      </c>
      <c r="H598" s="14" t="n">
        <v>1</v>
      </c>
      <c r="I598" s="16" t="inlineStr">
        <is>
          <t>Bottle</t>
        </is>
      </c>
      <c r="J598" s="16" t="n">
        <v>350</v>
      </c>
      <c r="K598" s="18">
        <f>J598*1.22</f>
        <v/>
      </c>
    </row>
    <row r="599" customFormat="1" s="1">
      <c r="B599" s="17" t="inlineStr">
        <is>
          <t>Italy</t>
        </is>
      </c>
      <c r="C599" s="14" t="inlineStr">
        <is>
          <t>Valentini</t>
        </is>
      </c>
      <c r="D599" s="14" t="inlineStr">
        <is>
          <t>Abruzzo</t>
        </is>
      </c>
      <c r="E599" s="14" t="inlineStr">
        <is>
          <t>Trebbiano D'Abruzzo</t>
        </is>
      </c>
      <c r="F599" s="14" t="n">
        <v>1991</v>
      </c>
      <c r="G599" s="15" t="inlineStr">
        <is>
          <t>White Wine</t>
        </is>
      </c>
      <c r="H599" s="14" t="n">
        <v>1</v>
      </c>
      <c r="I599" s="16" t="inlineStr">
        <is>
          <t>Bottle</t>
        </is>
      </c>
      <c r="J599" s="16" t="n">
        <v>390</v>
      </c>
      <c r="K599" s="18">
        <f>J599*1.22</f>
        <v/>
      </c>
    </row>
    <row r="600" customFormat="1" s="1">
      <c r="B600" s="17" t="inlineStr">
        <is>
          <t>Italy</t>
        </is>
      </c>
      <c r="C600" s="14" t="inlineStr">
        <is>
          <t>Valentini</t>
        </is>
      </c>
      <c r="D600" s="14" t="inlineStr">
        <is>
          <t>Abruzzo</t>
        </is>
      </c>
      <c r="E600" s="14" t="inlineStr">
        <is>
          <t>Trebbiano D'Abruzzo</t>
        </is>
      </c>
      <c r="F600" s="14" t="n">
        <v>2008</v>
      </c>
      <c r="G600" s="15" t="inlineStr">
        <is>
          <t>White Wine</t>
        </is>
      </c>
      <c r="H600" s="14" t="n">
        <v>6</v>
      </c>
      <c r="I600" s="16" t="inlineStr">
        <is>
          <t>Bottle</t>
        </is>
      </c>
      <c r="J600" s="16" t="n">
        <v>240</v>
      </c>
      <c r="K600" s="18">
        <f>J600*1.22</f>
        <v/>
      </c>
    </row>
    <row r="601" customFormat="1" s="1">
      <c r="B601" s="17" t="inlineStr">
        <is>
          <t>Italy</t>
        </is>
      </c>
      <c r="C601" s="14" t="inlineStr">
        <is>
          <t>Valentini</t>
        </is>
      </c>
      <c r="D601" s="14" t="inlineStr">
        <is>
          <t>Abruzzo</t>
        </is>
      </c>
      <c r="E601" s="14" t="inlineStr">
        <is>
          <t>Trebbiano D'Abruzzo</t>
        </is>
      </c>
      <c r="F601" s="14" t="n">
        <v>2017</v>
      </c>
      <c r="G601" s="15" t="inlineStr">
        <is>
          <t>White Wine</t>
        </is>
      </c>
      <c r="H601" s="14" t="n">
        <v>1</v>
      </c>
      <c r="I601" s="16" t="inlineStr">
        <is>
          <t>Bottle</t>
        </is>
      </c>
      <c r="J601" s="16" t="n">
        <v>120</v>
      </c>
      <c r="K601" s="18">
        <f>J601*1.22</f>
        <v/>
      </c>
    </row>
    <row r="602" customFormat="1" s="1">
      <c r="B602" s="17" t="inlineStr">
        <is>
          <t>Italy</t>
        </is>
      </c>
      <c r="C602" s="14" t="inlineStr">
        <is>
          <t>Valentini</t>
        </is>
      </c>
      <c r="D602" s="14" t="inlineStr">
        <is>
          <t>Abruzzo</t>
        </is>
      </c>
      <c r="E602" s="14" t="inlineStr">
        <is>
          <t>Trebbiano D'Abruzzo</t>
        </is>
      </c>
      <c r="F602" s="14" t="n">
        <v>2021</v>
      </c>
      <c r="G602" s="15" t="inlineStr">
        <is>
          <t>Red Wine</t>
        </is>
      </c>
      <c r="H602" s="14" t="n">
        <v>2</v>
      </c>
      <c r="I602" s="16" t="inlineStr">
        <is>
          <t>Bottle</t>
        </is>
      </c>
      <c r="J602" s="16" t="n">
        <v>110</v>
      </c>
      <c r="K602" s="18">
        <f>J602*1.22</f>
        <v/>
      </c>
    </row>
    <row r="603" customFormat="1" s="1">
      <c r="B603" s="17" t="inlineStr">
        <is>
          <t>Italy</t>
        </is>
      </c>
      <c r="C603" s="14" t="inlineStr">
        <is>
          <t>Gravner</t>
        </is>
      </c>
      <c r="D603" s="14" t="inlineStr">
        <is>
          <t>Friuli Venezia Giulia</t>
        </is>
      </c>
      <c r="E603" s="14" t="inlineStr">
        <is>
          <t>Breg Rosso Venezia Giulia Igt</t>
        </is>
      </c>
      <c r="F603" s="14" t="n">
        <v>2010</v>
      </c>
      <c r="G603" s="15" t="inlineStr">
        <is>
          <t>Red Wine</t>
        </is>
      </c>
      <c r="H603" s="14" t="n">
        <v>3</v>
      </c>
      <c r="I603" s="16" t="inlineStr">
        <is>
          <t>Bottle</t>
        </is>
      </c>
      <c r="J603" s="16" t="n">
        <v>175</v>
      </c>
      <c r="K603" s="18">
        <f>J603*1.22</f>
        <v/>
      </c>
    </row>
    <row r="604" customFormat="1" s="1">
      <c r="B604" s="17" t="inlineStr">
        <is>
          <t>Italy</t>
        </is>
      </c>
      <c r="C604" s="14" t="inlineStr">
        <is>
          <t>Gravner</t>
        </is>
      </c>
      <c r="D604" s="14" t="inlineStr">
        <is>
          <t>Friuli Venezia Giulia</t>
        </is>
      </c>
      <c r="E604" s="14" t="inlineStr">
        <is>
          <t>Breg Rujno Venezia Giulia Igt</t>
        </is>
      </c>
      <c r="F604" s="14" t="n">
        <v>2009</v>
      </c>
      <c r="G604" s="15" t="inlineStr">
        <is>
          <t>Red Wine</t>
        </is>
      </c>
      <c r="H604" s="14" t="n">
        <v>2</v>
      </c>
      <c r="I604" s="16" t="inlineStr">
        <is>
          <t>Bottle</t>
        </is>
      </c>
      <c r="J604" s="16" t="n">
        <v>175</v>
      </c>
      <c r="K604" s="18">
        <f>J604*1.22</f>
        <v/>
      </c>
    </row>
    <row r="605" customFormat="1" s="1">
      <c r="B605" s="17" t="inlineStr">
        <is>
          <t>Italy</t>
        </is>
      </c>
      <c r="C605" s="14" t="inlineStr">
        <is>
          <t>Gravner</t>
        </is>
      </c>
      <c r="D605" s="14" t="inlineStr">
        <is>
          <t>Friuli Venezia Giulia</t>
        </is>
      </c>
      <c r="E605" s="14" t="inlineStr">
        <is>
          <t>Gravner Rosso</t>
        </is>
      </c>
      <c r="F605" s="14" t="n">
        <v>1995</v>
      </c>
      <c r="G605" s="15" t="inlineStr">
        <is>
          <t>Red Wine</t>
        </is>
      </c>
      <c r="H605" s="14" t="n">
        <v>5</v>
      </c>
      <c r="I605" s="16" t="inlineStr">
        <is>
          <t>Bottle</t>
        </is>
      </c>
      <c r="J605" s="16" t="n">
        <v>130</v>
      </c>
      <c r="K605" s="18">
        <f>J605*1.22</f>
        <v/>
      </c>
    </row>
    <row r="606" customFormat="1" s="1">
      <c r="B606" s="17" t="inlineStr">
        <is>
          <t>Italy</t>
        </is>
      </c>
      <c r="C606" s="14" t="inlineStr">
        <is>
          <t>Gravner</t>
        </is>
      </c>
      <c r="D606" s="14" t="inlineStr">
        <is>
          <t>Friuli Venezia Giulia</t>
        </is>
      </c>
      <c r="E606" s="14" t="inlineStr">
        <is>
          <t>Ribolla Gialla</t>
        </is>
      </c>
      <c r="F606" s="14" t="n">
        <v>2005</v>
      </c>
      <c r="G606" s="15" t="inlineStr">
        <is>
          <t>White Wine</t>
        </is>
      </c>
      <c r="H606" s="14" t="n">
        <v>2</v>
      </c>
      <c r="I606" s="16" t="inlineStr">
        <is>
          <t>Bottle</t>
        </is>
      </c>
      <c r="J606" s="16" t="n">
        <v>85</v>
      </c>
      <c r="K606" s="18">
        <f>J606*1.22</f>
        <v/>
      </c>
    </row>
    <row r="607" customFormat="1" s="1">
      <c r="B607" s="17" t="inlineStr">
        <is>
          <t>Italy</t>
        </is>
      </c>
      <c r="C607" s="14" t="inlineStr">
        <is>
          <t>Gravner</t>
        </is>
      </c>
      <c r="D607" s="14" t="inlineStr">
        <is>
          <t>Friuli Venezia Giulia</t>
        </is>
      </c>
      <c r="E607" s="14" t="inlineStr">
        <is>
          <t>Ribolla Gialla</t>
        </is>
      </c>
      <c r="F607" s="14" t="n">
        <v>2006</v>
      </c>
      <c r="G607" s="15" t="inlineStr">
        <is>
          <t>White Wine</t>
        </is>
      </c>
      <c r="H607" s="14" t="n">
        <v>1</v>
      </c>
      <c r="I607" s="16" t="inlineStr">
        <is>
          <t>Bottle</t>
        </is>
      </c>
      <c r="J607" s="16" t="n">
        <v>85</v>
      </c>
      <c r="K607" s="18">
        <f>J607*1.22</f>
        <v/>
      </c>
    </row>
    <row r="608" customFormat="1" s="1">
      <c r="B608" s="17" t="inlineStr">
        <is>
          <t>Italy</t>
        </is>
      </c>
      <c r="C608" s="14" t="inlineStr">
        <is>
          <t>Gravner</t>
        </is>
      </c>
      <c r="D608" s="14" t="inlineStr">
        <is>
          <t>Friuli Venezia Giulia</t>
        </is>
      </c>
      <c r="E608" s="14" t="inlineStr">
        <is>
          <t>Ribolla Gialla</t>
        </is>
      </c>
      <c r="F608" s="14" t="n">
        <v>2009</v>
      </c>
      <c r="G608" s="15" t="inlineStr">
        <is>
          <t>White Wine</t>
        </is>
      </c>
      <c r="H608" s="14" t="n">
        <v>2</v>
      </c>
      <c r="I608" s="16" t="inlineStr">
        <is>
          <t>Bottle</t>
        </is>
      </c>
      <c r="J608" s="16" t="n">
        <v>75</v>
      </c>
      <c r="K608" s="18">
        <f>J608*1.22</f>
        <v/>
      </c>
    </row>
    <row r="609" customFormat="1" s="1">
      <c r="B609" s="17" t="inlineStr">
        <is>
          <t>Italy</t>
        </is>
      </c>
      <c r="C609" s="14" t="inlineStr">
        <is>
          <t>Gravner</t>
        </is>
      </c>
      <c r="D609" s="14" t="inlineStr">
        <is>
          <t>Friuli Venezia Giulia</t>
        </is>
      </c>
      <c r="E609" s="14" t="inlineStr">
        <is>
          <t>Ribolla Gialla</t>
        </is>
      </c>
      <c r="F609" s="14" t="n">
        <v>2018</v>
      </c>
      <c r="G609" s="15" t="inlineStr">
        <is>
          <t>White Wine</t>
        </is>
      </c>
      <c r="H609" s="14" t="n">
        <v>5</v>
      </c>
      <c r="I609" s="16" t="inlineStr">
        <is>
          <t>Bottle</t>
        </is>
      </c>
      <c r="J609" s="16" t="n">
        <v>70</v>
      </c>
      <c r="K609" s="18">
        <f>J609*1.22</f>
        <v/>
      </c>
    </row>
    <row r="610" customFormat="1" s="1">
      <c r="B610" s="17" t="inlineStr">
        <is>
          <t>Italy</t>
        </is>
      </c>
      <c r="C610" s="14" t="inlineStr">
        <is>
          <t>Miani</t>
        </is>
      </c>
      <c r="D610" s="14" t="inlineStr">
        <is>
          <t>Friuli Venezia Giulia</t>
        </is>
      </c>
      <c r="E610" s="14" t="inlineStr">
        <is>
          <t>'Calvari' Refosco</t>
        </is>
      </c>
      <c r="F610" s="14" t="n">
        <v>1997</v>
      </c>
      <c r="G610" s="15" t="inlineStr">
        <is>
          <t>Red Wine</t>
        </is>
      </c>
      <c r="H610" s="14" t="n">
        <v>2</v>
      </c>
      <c r="I610" s="16" t="inlineStr">
        <is>
          <t>Bottle</t>
        </is>
      </c>
      <c r="J610" s="16" t="n">
        <v>720</v>
      </c>
      <c r="K610" s="18">
        <f>J610*1.22</f>
        <v/>
      </c>
    </row>
    <row r="611" customFormat="1" s="1">
      <c r="B611" s="17" t="inlineStr">
        <is>
          <t>Italy</t>
        </is>
      </c>
      <c r="C611" s="14" t="inlineStr">
        <is>
          <t>Miani</t>
        </is>
      </c>
      <c r="D611" s="14" t="inlineStr">
        <is>
          <t>Friuli Venezia Giulia</t>
        </is>
      </c>
      <c r="E611" s="14" t="inlineStr">
        <is>
          <t>'Calvari' Refosco</t>
        </is>
      </c>
      <c r="F611" s="14" t="n">
        <v>2003</v>
      </c>
      <c r="G611" s="15" t="inlineStr">
        <is>
          <t>Red Wine</t>
        </is>
      </c>
      <c r="H611" s="14" t="n">
        <v>1</v>
      </c>
      <c r="I611" s="16" t="inlineStr">
        <is>
          <t>Bottle</t>
        </is>
      </c>
      <c r="J611" s="16" t="n">
        <v>550</v>
      </c>
      <c r="K611" s="18">
        <f>J611*1.22</f>
        <v/>
      </c>
    </row>
    <row r="612" customFormat="1" s="1">
      <c r="B612" s="17" t="inlineStr">
        <is>
          <t>Italy</t>
        </is>
      </c>
      <c r="C612" s="14" t="inlineStr">
        <is>
          <t>Miani</t>
        </is>
      </c>
      <c r="D612" s="14" t="inlineStr">
        <is>
          <t>Friuli Venezia Giulia</t>
        </is>
      </c>
      <c r="E612" s="14" t="inlineStr">
        <is>
          <t>Refosco Dal Peduncolo Rosso</t>
        </is>
      </c>
      <c r="F612" s="14" t="n">
        <v>2018</v>
      </c>
      <c r="G612" s="15" t="inlineStr">
        <is>
          <t>Red Wine</t>
        </is>
      </c>
      <c r="H612" s="14" t="n">
        <v>1</v>
      </c>
      <c r="I612" s="16" t="inlineStr">
        <is>
          <t>Bottle</t>
        </is>
      </c>
      <c r="J612" s="16" t="n">
        <v>160</v>
      </c>
      <c r="K612" s="18">
        <f>J612*1.22</f>
        <v/>
      </c>
    </row>
    <row r="613" customFormat="1" s="1">
      <c r="B613" s="17" t="inlineStr">
        <is>
          <t>Italy</t>
        </is>
      </c>
      <c r="C613" s="14" t="inlineStr">
        <is>
          <t>Miani</t>
        </is>
      </c>
      <c r="D613" s="14" t="inlineStr">
        <is>
          <t>Friuli Venezia Giulia</t>
        </is>
      </c>
      <c r="E613" s="14" t="inlineStr">
        <is>
          <t>Rosso</t>
        </is>
      </c>
      <c r="F613" s="14" t="n">
        <v>2019</v>
      </c>
      <c r="G613" s="15" t="inlineStr">
        <is>
          <t>Red Wine</t>
        </is>
      </c>
      <c r="H613" s="14" t="n">
        <v>1</v>
      </c>
      <c r="I613" s="16" t="inlineStr">
        <is>
          <t>Bottle</t>
        </is>
      </c>
      <c r="J613" s="16" t="n">
        <v>120</v>
      </c>
      <c r="K613" s="18">
        <f>J613*1.22</f>
        <v/>
      </c>
    </row>
    <row r="614" customFormat="1" s="1">
      <c r="B614" s="17" t="inlineStr">
        <is>
          <t>Italy</t>
        </is>
      </c>
      <c r="C614" s="14" t="inlineStr">
        <is>
          <t>Miani</t>
        </is>
      </c>
      <c r="D614" s="14" t="inlineStr">
        <is>
          <t>Friuli Venezia Giulia</t>
        </is>
      </c>
      <c r="E614" s="14" t="inlineStr">
        <is>
          <t>Rosso</t>
        </is>
      </c>
      <c r="F614" s="14" t="n">
        <v>2020</v>
      </c>
      <c r="G614" s="15" t="inlineStr">
        <is>
          <t>Red Wine</t>
        </is>
      </c>
      <c r="H614" s="14" t="n">
        <v>3</v>
      </c>
      <c r="I614" s="16" t="inlineStr">
        <is>
          <t>Bottle</t>
        </is>
      </c>
      <c r="J614" s="16" t="n">
        <v>110</v>
      </c>
      <c r="K614" s="18">
        <f>J614*1.22</f>
        <v/>
      </c>
    </row>
    <row r="615" customFormat="1" s="1">
      <c r="B615" s="17" t="inlineStr">
        <is>
          <t>Italy</t>
        </is>
      </c>
      <c r="C615" s="14" t="inlineStr">
        <is>
          <t>Radikon</t>
        </is>
      </c>
      <c r="D615" s="14" t="inlineStr">
        <is>
          <t>Friuli Venezia Giulia</t>
        </is>
      </c>
      <c r="E615" s="14" t="inlineStr">
        <is>
          <t>Jakot</t>
        </is>
      </c>
      <c r="F615" s="14" t="n">
        <v>2019</v>
      </c>
      <c r="G615" s="15" t="inlineStr">
        <is>
          <t>White Wine</t>
        </is>
      </c>
      <c r="H615" s="14" t="n">
        <v>3</v>
      </c>
      <c r="I615" s="16" t="inlineStr">
        <is>
          <t>500 ml</t>
        </is>
      </c>
      <c r="J615" s="16" t="n">
        <v>26</v>
      </c>
      <c r="K615" s="18">
        <f>J615*1.22</f>
        <v/>
      </c>
    </row>
    <row r="616" customFormat="1" s="1">
      <c r="B616" s="17" t="inlineStr">
        <is>
          <t>Italy</t>
        </is>
      </c>
      <c r="C616" s="14" t="inlineStr">
        <is>
          <t>Radikon</t>
        </is>
      </c>
      <c r="D616" s="14" t="inlineStr">
        <is>
          <t>Friuli Venezia Giulia</t>
        </is>
      </c>
      <c r="E616" s="14" t="inlineStr">
        <is>
          <t>Jakot</t>
        </is>
      </c>
      <c r="F616" s="14" t="n">
        <v>2020</v>
      </c>
      <c r="G616" s="15" t="inlineStr">
        <is>
          <t>White Wine</t>
        </is>
      </c>
      <c r="H616" s="14" t="n">
        <v>3</v>
      </c>
      <c r="I616" s="16" t="inlineStr">
        <is>
          <t>500 ml</t>
        </is>
      </c>
      <c r="J616" s="16" t="n">
        <v>30</v>
      </c>
      <c r="K616" s="18">
        <f>J616*1.22</f>
        <v/>
      </c>
    </row>
    <row r="617" customFormat="1" s="1">
      <c r="B617" s="17" t="inlineStr">
        <is>
          <t>Italy</t>
        </is>
      </c>
      <c r="C617" s="14" t="inlineStr">
        <is>
          <t>Radikon</t>
        </is>
      </c>
      <c r="D617" s="14" t="inlineStr">
        <is>
          <t>Friuli Venezia Giulia</t>
        </is>
      </c>
      <c r="E617" s="14" t="inlineStr">
        <is>
          <t>Merlot</t>
        </is>
      </c>
      <c r="F617" s="14" t="n">
        <v>2007</v>
      </c>
      <c r="G617" s="15" t="inlineStr">
        <is>
          <t>Red Wine</t>
        </is>
      </c>
      <c r="H617" s="14" t="n">
        <v>3</v>
      </c>
      <c r="I617" s="16" t="inlineStr">
        <is>
          <t>500 ml</t>
        </is>
      </c>
      <c r="J617" s="16" t="n">
        <v>46</v>
      </c>
      <c r="K617" s="18">
        <f>J617*1.22</f>
        <v/>
      </c>
    </row>
    <row r="618" customFormat="1" s="1">
      <c r="B618" s="17" t="inlineStr">
        <is>
          <t>Italy</t>
        </is>
      </c>
      <c r="C618" s="14" t="inlineStr">
        <is>
          <t>Radikon</t>
        </is>
      </c>
      <c r="D618" s="14" t="inlineStr">
        <is>
          <t>Friuli Venezia Giulia</t>
        </is>
      </c>
      <c r="E618" s="14" t="inlineStr">
        <is>
          <t>Merlot</t>
        </is>
      </c>
      <c r="F618" s="14" t="n">
        <v>2009</v>
      </c>
      <c r="G618" s="15" t="inlineStr">
        <is>
          <t>Red Wine</t>
        </is>
      </c>
      <c r="H618" s="14" t="n">
        <v>2</v>
      </c>
      <c r="I618" s="16" t="inlineStr">
        <is>
          <t>500 ml</t>
        </is>
      </c>
      <c r="J618" s="16" t="n">
        <v>40</v>
      </c>
      <c r="K618" s="18">
        <f>J618*1.22</f>
        <v/>
      </c>
    </row>
    <row r="619" customFormat="1" s="1">
      <c r="B619" s="17" t="inlineStr">
        <is>
          <t>Italy</t>
        </is>
      </c>
      <c r="C619" s="14" t="inlineStr">
        <is>
          <t>Radikon</t>
        </is>
      </c>
      <c r="D619" s="14" t="inlineStr">
        <is>
          <t>Friuli Venezia Giulia</t>
        </is>
      </c>
      <c r="E619" s="14" t="inlineStr">
        <is>
          <t>Oslavje</t>
        </is>
      </c>
      <c r="F619" s="14" t="n">
        <v>2019</v>
      </c>
      <c r="G619" s="15" t="inlineStr">
        <is>
          <t>White Wine</t>
        </is>
      </c>
      <c r="H619" s="14" t="n">
        <v>3</v>
      </c>
      <c r="I619" s="16" t="inlineStr">
        <is>
          <t>500 ml</t>
        </is>
      </c>
      <c r="J619" s="16" t="n">
        <v>28</v>
      </c>
      <c r="K619" s="18">
        <f>J619*1.22</f>
        <v/>
      </c>
    </row>
    <row r="620" customFormat="1" s="1">
      <c r="B620" s="17" t="inlineStr">
        <is>
          <t>Italy</t>
        </is>
      </c>
      <c r="C620" s="14" t="inlineStr">
        <is>
          <t>Radikon</t>
        </is>
      </c>
      <c r="D620" s="14" t="inlineStr">
        <is>
          <t>Friuli Venezia Giulia</t>
        </is>
      </c>
      <c r="E620" s="14" t="inlineStr">
        <is>
          <t>Oslavje</t>
        </is>
      </c>
      <c r="F620" s="14" t="n">
        <v>2020</v>
      </c>
      <c r="G620" s="15" t="inlineStr">
        <is>
          <t>White Wine</t>
        </is>
      </c>
      <c r="H620" s="14" t="n">
        <v>3</v>
      </c>
      <c r="I620" s="16" t="inlineStr">
        <is>
          <t>500 ml</t>
        </is>
      </c>
      <c r="J620" s="16" t="n">
        <v>30</v>
      </c>
      <c r="K620" s="18">
        <f>J620*1.22</f>
        <v/>
      </c>
    </row>
    <row r="621" customFormat="1" s="1">
      <c r="B621" s="17" t="inlineStr">
        <is>
          <t>Italy</t>
        </is>
      </c>
      <c r="C621" s="14" t="inlineStr">
        <is>
          <t>Radikon</t>
        </is>
      </c>
      <c r="D621" s="14" t="inlineStr">
        <is>
          <t>Friuli Venezia Giulia</t>
        </is>
      </c>
      <c r="E621" s="14" t="inlineStr">
        <is>
          <t>Pignoli</t>
        </is>
      </c>
      <c r="F621" s="14" t="n">
        <v>2014</v>
      </c>
      <c r="G621" s="15" t="inlineStr">
        <is>
          <t>Red Wine</t>
        </is>
      </c>
      <c r="H621" s="14" t="n">
        <v>3</v>
      </c>
      <c r="I621" s="16" t="inlineStr">
        <is>
          <t>500 ml</t>
        </is>
      </c>
      <c r="J621" s="16" t="n">
        <v>38</v>
      </c>
      <c r="K621" s="18">
        <f>J621*1.22</f>
        <v/>
      </c>
    </row>
    <row r="622" customFormat="1" s="1">
      <c r="B622" s="17" t="inlineStr">
        <is>
          <t>Italy</t>
        </is>
      </c>
      <c r="C622" s="14" t="inlineStr">
        <is>
          <t>Radikon</t>
        </is>
      </c>
      <c r="D622" s="14" t="inlineStr">
        <is>
          <t>Friuli Venezia Giulia</t>
        </is>
      </c>
      <c r="E622" s="14" t="inlineStr">
        <is>
          <t>Ribolla Gialla</t>
        </is>
      </c>
      <c r="F622" s="14" t="n">
        <v>1997</v>
      </c>
      <c r="G622" s="15" t="inlineStr">
        <is>
          <t>White Wine</t>
        </is>
      </c>
      <c r="H622" s="14" t="n">
        <v>1</v>
      </c>
      <c r="I622" s="16" t="inlineStr">
        <is>
          <t>Magnum</t>
        </is>
      </c>
      <c r="J622" s="16" t="n">
        <v>280</v>
      </c>
      <c r="K622" s="18">
        <f>J622*1.22</f>
        <v/>
      </c>
    </row>
    <row r="623" customFormat="1" s="1">
      <c r="B623" s="17" t="inlineStr">
        <is>
          <t>Italy</t>
        </is>
      </c>
      <c r="C623" s="14" t="inlineStr">
        <is>
          <t>Radikon</t>
        </is>
      </c>
      <c r="D623" s="14" t="inlineStr">
        <is>
          <t>Friuli Venezia Giulia</t>
        </is>
      </c>
      <c r="E623" s="14" t="inlineStr">
        <is>
          <t>Ribolla Gialla</t>
        </is>
      </c>
      <c r="F623" s="14" t="n">
        <v>2019</v>
      </c>
      <c r="G623" s="15" t="inlineStr">
        <is>
          <t>White Wine</t>
        </is>
      </c>
      <c r="H623" s="14" t="n">
        <v>2</v>
      </c>
      <c r="I623" s="16" t="inlineStr">
        <is>
          <t>500 ml</t>
        </is>
      </c>
      <c r="J623" s="16" t="n">
        <v>26</v>
      </c>
      <c r="K623" s="18">
        <f>J623*1.22</f>
        <v/>
      </c>
    </row>
    <row r="624" customFormat="1" s="1">
      <c r="B624" s="17" t="inlineStr">
        <is>
          <t>Italy</t>
        </is>
      </c>
      <c r="C624" s="14" t="inlineStr">
        <is>
          <t>Radikon</t>
        </is>
      </c>
      <c r="D624" s="14" t="inlineStr">
        <is>
          <t>Friuli Venezia Giulia</t>
        </is>
      </c>
      <c r="E624" s="14" t="inlineStr">
        <is>
          <t>Ribolla Gialla</t>
        </is>
      </c>
      <c r="F624" s="14" t="n">
        <v>2020</v>
      </c>
      <c r="G624" s="15" t="inlineStr">
        <is>
          <t>White Wine</t>
        </is>
      </c>
      <c r="H624" s="14" t="n">
        <v>3</v>
      </c>
      <c r="I624" s="16" t="inlineStr">
        <is>
          <t>500 ml</t>
        </is>
      </c>
      <c r="J624" s="16" t="n">
        <v>30</v>
      </c>
      <c r="K624" s="18">
        <f>J624*1.22</f>
        <v/>
      </c>
    </row>
    <row r="625" customFormat="1" s="1">
      <c r="B625" s="17" t="inlineStr">
        <is>
          <t>Italy</t>
        </is>
      </c>
      <c r="C625" s="14" t="inlineStr">
        <is>
          <t>Radikon</t>
        </is>
      </c>
      <c r="D625" s="14" t="inlineStr">
        <is>
          <t>Friuli Venezia Giulia</t>
        </is>
      </c>
      <c r="E625" s="14" t="inlineStr">
        <is>
          <t>Sivi</t>
        </is>
      </c>
      <c r="F625" s="14" t="n">
        <v>2023</v>
      </c>
      <c r="G625" s="15" t="inlineStr">
        <is>
          <t>White Wine</t>
        </is>
      </c>
      <c r="H625" s="14" t="n">
        <v>3</v>
      </c>
      <c r="I625" s="16" t="inlineStr">
        <is>
          <t>Bottle</t>
        </is>
      </c>
      <c r="J625" s="16" t="n">
        <v>26</v>
      </c>
      <c r="K625" s="18">
        <f>J625*1.22</f>
        <v/>
      </c>
    </row>
    <row r="626" customFormat="1" s="1">
      <c r="B626" s="17" t="inlineStr">
        <is>
          <t>Italy</t>
        </is>
      </c>
      <c r="C626" s="14" t="inlineStr">
        <is>
          <t>Radikon</t>
        </is>
      </c>
      <c r="D626" s="14" t="inlineStr">
        <is>
          <t>Friuli Venezia Giulia</t>
        </is>
      </c>
      <c r="E626" s="14" t="inlineStr">
        <is>
          <t>Slatnik</t>
        </is>
      </c>
      <c r="F626" s="14" t="n">
        <v>2023</v>
      </c>
      <c r="G626" s="15" t="inlineStr">
        <is>
          <t>White Wine</t>
        </is>
      </c>
      <c r="H626" s="14" t="n">
        <v>3</v>
      </c>
      <c r="I626" s="16" t="inlineStr">
        <is>
          <t>Bottle</t>
        </is>
      </c>
      <c r="J626" s="16" t="n">
        <v>26</v>
      </c>
      <c r="K626" s="18">
        <f>J626*1.22</f>
        <v/>
      </c>
    </row>
    <row r="627" customFormat="1" s="1">
      <c r="B627" s="17" t="inlineStr">
        <is>
          <t>Italy</t>
        </is>
      </c>
      <c r="C627" s="14" t="inlineStr">
        <is>
          <t>Barbacarlo di Lino Maga</t>
        </is>
      </c>
      <c r="D627" s="14" t="inlineStr">
        <is>
          <t>Lombardia</t>
        </is>
      </c>
      <c r="E627" s="14" t="inlineStr">
        <is>
          <t>Barbacarlo La Vigna</t>
        </is>
      </c>
      <c r="F627" s="14" t="n">
        <v>1971</v>
      </c>
      <c r="G627" s="15" t="inlineStr">
        <is>
          <t>Red Wine</t>
        </is>
      </c>
      <c r="H627" s="14" t="n">
        <v>1</v>
      </c>
      <c r="I627" s="16" t="inlineStr">
        <is>
          <t>Bottle</t>
        </is>
      </c>
      <c r="J627" s="16" t="n">
        <v>40</v>
      </c>
      <c r="K627" s="18">
        <f>J627*1.22</f>
        <v/>
      </c>
    </row>
    <row r="628" customFormat="1" s="1">
      <c r="B628" s="17" t="inlineStr">
        <is>
          <t>Italy</t>
        </is>
      </c>
      <c r="C628" s="14" t="inlineStr">
        <is>
          <t>Nino Negri</t>
        </is>
      </c>
      <c r="D628" s="14" t="inlineStr">
        <is>
          <t>Lombardia</t>
        </is>
      </c>
      <c r="E628" s="14" t="inlineStr">
        <is>
          <t>Valtellina Superiore Riserva Castel Chiuro</t>
        </is>
      </c>
      <c r="F628" s="14" t="n">
        <v>1959</v>
      </c>
      <c r="G628" s="15" t="inlineStr">
        <is>
          <t>Red Wine</t>
        </is>
      </c>
      <c r="H628" s="14" t="n">
        <v>1</v>
      </c>
      <c r="I628" s="16" t="inlineStr">
        <is>
          <t>Bottle</t>
        </is>
      </c>
      <c r="J628" s="16" t="n">
        <v>45</v>
      </c>
      <c r="K628" s="18">
        <f>J628*1.22</f>
        <v/>
      </c>
    </row>
    <row r="629" customFormat="1" s="1">
      <c r="B629" s="17" t="inlineStr">
        <is>
          <t>Italy</t>
        </is>
      </c>
      <c r="C629" s="14" t="inlineStr">
        <is>
          <t>Nino Negri</t>
        </is>
      </c>
      <c r="D629" s="14" t="inlineStr">
        <is>
          <t>Lombardia</t>
        </is>
      </c>
      <c r="E629" s="14" t="inlineStr">
        <is>
          <t>Sfursat</t>
        </is>
      </c>
      <c r="F629" s="14" t="n">
        <v>1969</v>
      </c>
      <c r="G629" s="15" t="inlineStr">
        <is>
          <t>Red Wine</t>
        </is>
      </c>
      <c r="H629" s="14" t="n">
        <v>4</v>
      </c>
      <c r="I629" s="16" t="inlineStr">
        <is>
          <t>Bottle</t>
        </is>
      </c>
      <c r="J629" s="16" t="n">
        <v>45</v>
      </c>
      <c r="K629" s="18">
        <f>J629*1.22</f>
        <v/>
      </c>
    </row>
    <row r="630" customFormat="1" s="1">
      <c r="B630" s="17" t="inlineStr">
        <is>
          <t>Italy</t>
        </is>
      </c>
      <c r="C630" s="14" t="inlineStr">
        <is>
          <t>Nino Negri</t>
        </is>
      </c>
      <c r="D630" s="14" t="inlineStr">
        <is>
          <t>Lombardia</t>
        </is>
      </c>
      <c r="E630" s="14" t="inlineStr">
        <is>
          <t>Sfursat</t>
        </is>
      </c>
      <c r="F630" s="14" t="n">
        <v>1970</v>
      </c>
      <c r="G630" s="15" t="inlineStr">
        <is>
          <t>Red Wine</t>
        </is>
      </c>
      <c r="H630" s="14" t="n">
        <v>4</v>
      </c>
      <c r="I630" s="16" t="inlineStr">
        <is>
          <t>Bottle</t>
        </is>
      </c>
      <c r="J630" s="16" t="n">
        <v>45</v>
      </c>
      <c r="K630" s="18">
        <f>J630*1.22</f>
        <v/>
      </c>
    </row>
    <row r="631" customFormat="1" s="1">
      <c r="B631" s="17" t="inlineStr">
        <is>
          <t>Italy</t>
        </is>
      </c>
      <c r="C631" s="14" t="inlineStr">
        <is>
          <t>Accomasso</t>
        </is>
      </c>
      <c r="D631" s="14" t="inlineStr">
        <is>
          <t>Piedmont</t>
        </is>
      </c>
      <c r="E631" s="14" t="inlineStr">
        <is>
          <t>Barolo</t>
        </is>
      </c>
      <c r="F631" s="14" t="n">
        <v>2015</v>
      </c>
      <c r="G631" s="15" t="inlineStr">
        <is>
          <t>Red Wine</t>
        </is>
      </c>
      <c r="H631" s="14" t="n">
        <v>3</v>
      </c>
      <c r="I631" s="16" t="inlineStr">
        <is>
          <t>Bottle</t>
        </is>
      </c>
      <c r="J631" s="16" t="n">
        <v>210</v>
      </c>
      <c r="K631" s="18">
        <f>J631*1.22</f>
        <v/>
      </c>
    </row>
    <row r="632" customFormat="1" s="1">
      <c r="B632" s="17" t="inlineStr">
        <is>
          <t>Italy</t>
        </is>
      </c>
      <c r="C632" s="14" t="inlineStr">
        <is>
          <t>Accomasso</t>
        </is>
      </c>
      <c r="D632" s="14" t="inlineStr">
        <is>
          <t>Piedmont</t>
        </is>
      </c>
      <c r="E632" s="14" t="inlineStr">
        <is>
          <t>Barolo Riserva "Rocche Dell'Annunziata"</t>
        </is>
      </c>
      <c r="F632" s="14" t="n">
        <v>2006</v>
      </c>
      <c r="G632" s="15" t="inlineStr">
        <is>
          <t>Red Wine</t>
        </is>
      </c>
      <c r="H632" s="14" t="n">
        <v>6</v>
      </c>
      <c r="I632" s="16" t="inlineStr">
        <is>
          <t>Bottle</t>
        </is>
      </c>
      <c r="J632" s="16" t="n">
        <v>360</v>
      </c>
      <c r="K632" s="18">
        <f>J632*1.22</f>
        <v/>
      </c>
    </row>
    <row r="633" customFormat="1" s="1">
      <c r="B633" s="17" t="inlineStr">
        <is>
          <t>Italy</t>
        </is>
      </c>
      <c r="C633" s="14" t="inlineStr">
        <is>
          <t>Accomasso</t>
        </is>
      </c>
      <c r="D633" s="14" t="inlineStr">
        <is>
          <t>Piedmont</t>
        </is>
      </c>
      <c r="E633" s="14" t="inlineStr">
        <is>
          <t>Barolo Riserva "Vigneto Rocchette"</t>
        </is>
      </c>
      <c r="F633" s="14" t="n">
        <v>2006</v>
      </c>
      <c r="G633" s="15" t="inlineStr">
        <is>
          <t>Red Wine</t>
        </is>
      </c>
      <c r="H633" s="14" t="n">
        <v>2</v>
      </c>
      <c r="I633" s="16" t="inlineStr">
        <is>
          <t>Bottle</t>
        </is>
      </c>
      <c r="J633" s="16" t="n">
        <v>400</v>
      </c>
      <c r="K633" s="18">
        <f>J633*1.22</f>
        <v/>
      </c>
    </row>
    <row r="634" customFormat="1" s="1">
      <c r="B634" s="17" t="inlineStr">
        <is>
          <t>Italy</t>
        </is>
      </c>
      <c r="C634" s="14" t="inlineStr">
        <is>
          <t>Accomasso</t>
        </is>
      </c>
      <c r="D634" s="14" t="inlineStr">
        <is>
          <t>Piedmont</t>
        </is>
      </c>
      <c r="E634" s="14" t="inlineStr">
        <is>
          <t>Barolo Riserva "Vigneto Rocchette"</t>
        </is>
      </c>
      <c r="F634" s="14" t="n">
        <v>2007</v>
      </c>
      <c r="G634" s="15" t="inlineStr">
        <is>
          <t>Red Wine</t>
        </is>
      </c>
      <c r="H634" s="14" t="n">
        <v>2</v>
      </c>
      <c r="I634" s="16" t="inlineStr">
        <is>
          <t>Bottle</t>
        </is>
      </c>
      <c r="J634" s="16" t="n">
        <v>295</v>
      </c>
      <c r="K634" s="18">
        <f>J634*1.22</f>
        <v/>
      </c>
    </row>
    <row r="635" customFormat="1" s="1">
      <c r="B635" s="17" t="inlineStr">
        <is>
          <t>Italy</t>
        </is>
      </c>
      <c r="C635" s="14" t="inlineStr">
        <is>
          <t>Accomasso</t>
        </is>
      </c>
      <c r="D635" s="14" t="inlineStr">
        <is>
          <t>Piedmont</t>
        </is>
      </c>
      <c r="E635" s="14" t="inlineStr">
        <is>
          <t>Barolo "Annunziata"</t>
        </is>
      </c>
      <c r="F635" s="14" t="n">
        <v>2014</v>
      </c>
      <c r="G635" s="15" t="inlineStr">
        <is>
          <t>Red Wine</t>
        </is>
      </c>
      <c r="H635" s="14" t="n">
        <v>6</v>
      </c>
      <c r="I635" s="16" t="inlineStr">
        <is>
          <t>Bottle</t>
        </is>
      </c>
      <c r="J635" s="16" t="n">
        <v>195</v>
      </c>
      <c r="K635" s="18">
        <f>J635*1.22</f>
        <v/>
      </c>
    </row>
    <row r="636" customFormat="1" s="1">
      <c r="B636" s="17" t="inlineStr">
        <is>
          <t>Italy</t>
        </is>
      </c>
      <c r="C636" s="14" t="inlineStr">
        <is>
          <t>Accomasso</t>
        </is>
      </c>
      <c r="D636" s="14" t="inlineStr">
        <is>
          <t>Piedmont</t>
        </is>
      </c>
      <c r="E636" s="14" t="inlineStr">
        <is>
          <t>Barolo Riserva "Annunziata"</t>
        </is>
      </c>
      <c r="F636" s="14" t="n">
        <v>2015</v>
      </c>
      <c r="G636" s="15" t="inlineStr">
        <is>
          <t>Red Wine</t>
        </is>
      </c>
      <c r="H636" s="14" t="n">
        <v>6</v>
      </c>
      <c r="I636" s="16" t="inlineStr">
        <is>
          <t>Bottle</t>
        </is>
      </c>
      <c r="J636" s="16" t="n">
        <v>235</v>
      </c>
      <c r="K636" s="18">
        <f>J636*1.22</f>
        <v/>
      </c>
    </row>
    <row r="637" customFormat="1" s="1">
      <c r="B637" s="17" t="inlineStr">
        <is>
          <t>Italy</t>
        </is>
      </c>
      <c r="C637" s="14" t="inlineStr">
        <is>
          <t>Accomasso</t>
        </is>
      </c>
      <c r="D637" s="14" t="inlineStr">
        <is>
          <t>Piedmont</t>
        </is>
      </c>
      <c r="E637" s="14" t="inlineStr">
        <is>
          <t>Barolo Riserva "Vigneto Rocchette"</t>
        </is>
      </c>
      <c r="F637" s="14" t="n">
        <v>2011</v>
      </c>
      <c r="G637" s="15" t="inlineStr">
        <is>
          <t>Red Wine</t>
        </is>
      </c>
      <c r="H637" s="14" t="n">
        <v>1</v>
      </c>
      <c r="I637" s="16" t="inlineStr">
        <is>
          <t>Bottle</t>
        </is>
      </c>
      <c r="J637" s="16" t="n">
        <v>275</v>
      </c>
      <c r="K637" s="18">
        <f>J637*1.22</f>
        <v/>
      </c>
    </row>
    <row r="638" customFormat="1" s="1">
      <c r="B638" s="17" t="inlineStr">
        <is>
          <t>Italy</t>
        </is>
      </c>
      <c r="C638" s="14" t="inlineStr">
        <is>
          <t>Accomasso</t>
        </is>
      </c>
      <c r="D638" s="14" t="inlineStr">
        <is>
          <t>Piedmont</t>
        </is>
      </c>
      <c r="E638" s="14" t="inlineStr">
        <is>
          <t>Barolo "Rocche Dell'Annunziata"</t>
        </is>
      </c>
      <c r="F638" s="14" t="n">
        <v>2005</v>
      </c>
      <c r="G638" s="15" t="inlineStr">
        <is>
          <t>Red Wine</t>
        </is>
      </c>
      <c r="H638" s="14" t="n">
        <v>6</v>
      </c>
      <c r="I638" s="16" t="inlineStr">
        <is>
          <t>Bottle</t>
        </is>
      </c>
      <c r="J638" s="16" t="n">
        <v>320</v>
      </c>
      <c r="K638" s="18">
        <f>J638*1.22</f>
        <v/>
      </c>
    </row>
    <row r="639" customFormat="1" s="1">
      <c r="B639" s="17" t="inlineStr">
        <is>
          <t>Italy</t>
        </is>
      </c>
      <c r="C639" s="14" t="inlineStr">
        <is>
          <t>Accomasso</t>
        </is>
      </c>
      <c r="D639" s="14" t="inlineStr">
        <is>
          <t>Piedmont</t>
        </is>
      </c>
      <c r="E639" s="14" t="inlineStr">
        <is>
          <t>Barolo "Rocche Dell'Annunziata Vigna Rocchette"</t>
        </is>
      </c>
      <c r="F639" s="14" t="n">
        <v>2004</v>
      </c>
      <c r="G639" s="15" t="inlineStr">
        <is>
          <t>Red Wine</t>
        </is>
      </c>
      <c r="H639" s="14" t="n">
        <v>9</v>
      </c>
      <c r="I639" s="16" t="inlineStr">
        <is>
          <t>Bottle</t>
        </is>
      </c>
      <c r="J639" s="16" t="n">
        <v>365</v>
      </c>
      <c r="K639" s="18">
        <f>J639*1.22</f>
        <v/>
      </c>
    </row>
    <row r="640" customFormat="1" s="1">
      <c r="B640" s="17" t="inlineStr">
        <is>
          <t>Italy</t>
        </is>
      </c>
      <c r="C640" s="14" t="inlineStr">
        <is>
          <t>Accomasso</t>
        </is>
      </c>
      <c r="D640" s="14" t="inlineStr">
        <is>
          <t>Piedmont</t>
        </is>
      </c>
      <c r="E640" s="14" t="inlineStr">
        <is>
          <t>Barolo "Rocche Dell'Annunziata Vigna Rocchette"</t>
        </is>
      </c>
      <c r="F640" s="14" t="n">
        <v>2008</v>
      </c>
      <c r="G640" s="15" t="inlineStr">
        <is>
          <t>Red Wine</t>
        </is>
      </c>
      <c r="H640" s="14" t="n">
        <v>2</v>
      </c>
      <c r="I640" s="16" t="inlineStr">
        <is>
          <t>Bottle</t>
        </is>
      </c>
      <c r="J640" s="16" t="n">
        <v>320</v>
      </c>
      <c r="K640" s="18">
        <f>J640*1.22</f>
        <v/>
      </c>
    </row>
    <row r="641" customFormat="1" s="1">
      <c r="B641" s="17" t="inlineStr">
        <is>
          <t>Italy</t>
        </is>
      </c>
      <c r="C641" s="14" t="inlineStr">
        <is>
          <t>Aldo Canale</t>
        </is>
      </c>
      <c r="D641" s="14" t="inlineStr">
        <is>
          <t>Piedmont</t>
        </is>
      </c>
      <c r="E641" s="14" t="inlineStr">
        <is>
          <t>Barolo "Vigna Rionda"</t>
        </is>
      </c>
      <c r="F641" s="14" t="n">
        <v>1985</v>
      </c>
      <c r="G641" s="15" t="inlineStr">
        <is>
          <t>Red Wine</t>
        </is>
      </c>
      <c r="H641" s="14" t="n">
        <v>1</v>
      </c>
      <c r="I641" s="16" t="inlineStr">
        <is>
          <t>Bottle</t>
        </is>
      </c>
      <c r="J641" s="16" t="n">
        <v>400</v>
      </c>
      <c r="K641" s="18">
        <f>J641*1.22</f>
        <v/>
      </c>
    </row>
    <row r="642" customFormat="1" s="1">
      <c r="B642" s="17" t="inlineStr">
        <is>
          <t>Italy</t>
        </is>
      </c>
      <c r="C642" s="14" t="inlineStr">
        <is>
          <t>Aldo Canale</t>
        </is>
      </c>
      <c r="D642" s="14" t="inlineStr">
        <is>
          <t>Piedmont</t>
        </is>
      </c>
      <c r="E642" s="14" t="inlineStr">
        <is>
          <t>Barolo "Vigna Rionda"</t>
        </is>
      </c>
      <c r="F642" s="14" t="n">
        <v>1990</v>
      </c>
      <c r="G642" s="15" t="inlineStr">
        <is>
          <t>Red Wine</t>
        </is>
      </c>
      <c r="H642" s="14" t="n">
        <v>2</v>
      </c>
      <c r="I642" s="16" t="inlineStr">
        <is>
          <t>Bottle</t>
        </is>
      </c>
      <c r="J642" s="16" t="n">
        <v>400</v>
      </c>
      <c r="K642" s="18">
        <f>J642*1.22</f>
        <v/>
      </c>
    </row>
    <row r="643" customFormat="1" s="1">
      <c r="B643" s="17" t="inlineStr">
        <is>
          <t>Italy</t>
        </is>
      </c>
      <c r="C643" s="14" t="inlineStr">
        <is>
          <t>Aldo Conterno</t>
        </is>
      </c>
      <c r="D643" s="14" t="inlineStr">
        <is>
          <t>Piedmont</t>
        </is>
      </c>
      <c r="E643" s="14" t="inlineStr">
        <is>
          <t>Barbera d'Alba</t>
        </is>
      </c>
      <c r="F643" s="14" t="n">
        <v>1985</v>
      </c>
      <c r="G643" s="15" t="inlineStr">
        <is>
          <t>Red Wine</t>
        </is>
      </c>
      <c r="H643" s="14" t="n">
        <v>1</v>
      </c>
      <c r="I643" s="16" t="inlineStr">
        <is>
          <t>Bottle</t>
        </is>
      </c>
      <c r="J643" s="16" t="n">
        <v>40</v>
      </c>
      <c r="K643" s="18">
        <f>J643*1.22</f>
        <v/>
      </c>
    </row>
    <row r="644" customFormat="1" s="1">
      <c r="B644" s="17" t="inlineStr">
        <is>
          <t>Italy</t>
        </is>
      </c>
      <c r="C644" s="14" t="inlineStr">
        <is>
          <t>Aldo Conterno</t>
        </is>
      </c>
      <c r="D644" s="14" t="inlineStr">
        <is>
          <t>Piedmont</t>
        </is>
      </c>
      <c r="E644" s="14" t="inlineStr">
        <is>
          <t>Barolo "Bussia"</t>
        </is>
      </c>
      <c r="F644" s="14" t="n">
        <v>1989</v>
      </c>
      <c r="G644" s="15" t="inlineStr">
        <is>
          <t>Red Wine</t>
        </is>
      </c>
      <c r="H644" s="14" t="n">
        <v>2</v>
      </c>
      <c r="I644" s="16" t="inlineStr">
        <is>
          <t>Bottle</t>
        </is>
      </c>
      <c r="J644" s="16" t="n">
        <v>185</v>
      </c>
      <c r="K644" s="18">
        <f>J644*1.22</f>
        <v/>
      </c>
    </row>
    <row r="645" customFormat="1" s="1">
      <c r="B645" s="17" t="inlineStr">
        <is>
          <t>Italy</t>
        </is>
      </c>
      <c r="C645" s="14" t="inlineStr">
        <is>
          <t>Aldo Conterno</t>
        </is>
      </c>
      <c r="D645" s="14" t="inlineStr">
        <is>
          <t>Piedmont</t>
        </is>
      </c>
      <c r="E645" s="14" t="inlineStr">
        <is>
          <t>Barolo "Cicala"</t>
        </is>
      </c>
      <c r="F645" s="14" t="n">
        <v>1985</v>
      </c>
      <c r="G645" s="15" t="inlineStr">
        <is>
          <t>Red Wine</t>
        </is>
      </c>
      <c r="H645" s="14" t="n">
        <v>1</v>
      </c>
      <c r="I645" s="16" t="inlineStr">
        <is>
          <t>Bottle</t>
        </is>
      </c>
      <c r="J645" s="16" t="n">
        <v>250</v>
      </c>
      <c r="K645" s="18">
        <f>J645*1.22</f>
        <v/>
      </c>
    </row>
    <row r="646" customFormat="1" s="1">
      <c r="B646" s="17" t="inlineStr">
        <is>
          <t>Italy</t>
        </is>
      </c>
      <c r="C646" s="14" t="inlineStr">
        <is>
          <t>Aldo Conterno</t>
        </is>
      </c>
      <c r="D646" s="14" t="inlineStr">
        <is>
          <t>Piedmont</t>
        </is>
      </c>
      <c r="E646" s="14" t="inlineStr">
        <is>
          <t>Barolo "Cicala"</t>
        </is>
      </c>
      <c r="F646" s="14" t="n">
        <v>1996</v>
      </c>
      <c r="G646" s="15" t="inlineStr">
        <is>
          <t>Red Wine</t>
        </is>
      </c>
      <c r="H646" s="14" t="n">
        <v>1</v>
      </c>
      <c r="I646" s="16" t="inlineStr">
        <is>
          <t>Bottle</t>
        </is>
      </c>
      <c r="J646" s="16" t="n">
        <v>190</v>
      </c>
      <c r="K646" s="18">
        <f>J646*1.22</f>
        <v/>
      </c>
    </row>
    <row r="647" customFormat="1" s="1">
      <c r="B647" s="17" t="inlineStr">
        <is>
          <t>Italy</t>
        </is>
      </c>
      <c r="C647" s="14" t="inlineStr">
        <is>
          <t>Aldo Conterno</t>
        </is>
      </c>
      <c r="D647" s="14" t="inlineStr">
        <is>
          <t>Piedmont</t>
        </is>
      </c>
      <c r="E647" s="14" t="inlineStr">
        <is>
          <t>Barolo "Cicala"</t>
        </is>
      </c>
      <c r="F647" s="14" t="n">
        <v>2010</v>
      </c>
      <c r="G647" s="15" t="inlineStr">
        <is>
          <t>Red Wine</t>
        </is>
      </c>
      <c r="H647" s="14" t="n">
        <v>1</v>
      </c>
      <c r="I647" s="16" t="inlineStr">
        <is>
          <t>Bottle</t>
        </is>
      </c>
      <c r="J647" s="16" t="n">
        <v>165</v>
      </c>
      <c r="K647" s="18">
        <f>J647*1.22</f>
        <v/>
      </c>
    </row>
    <row r="648" customFormat="1" s="1">
      <c r="B648" s="17" t="inlineStr">
        <is>
          <t>Italy</t>
        </is>
      </c>
      <c r="C648" s="14" t="inlineStr">
        <is>
          <t>Aldo Conterno</t>
        </is>
      </c>
      <c r="D648" s="14" t="inlineStr">
        <is>
          <t>Piedmont</t>
        </is>
      </c>
      <c r="E648" s="14" t="inlineStr">
        <is>
          <t>Barolo "Cicala"</t>
        </is>
      </c>
      <c r="F648" s="14" t="n">
        <v>2021</v>
      </c>
      <c r="G648" s="15" t="inlineStr">
        <is>
          <t>Red Wine</t>
        </is>
      </c>
      <c r="H648" s="14" t="n">
        <v>9</v>
      </c>
      <c r="I648" s="16" t="inlineStr">
        <is>
          <t>Bottle</t>
        </is>
      </c>
      <c r="J648" s="16" t="n">
        <v>125</v>
      </c>
      <c r="K648" s="18">
        <f>J648*1.22</f>
        <v/>
      </c>
    </row>
    <row r="649" customFormat="1" s="1">
      <c r="B649" s="17" t="inlineStr">
        <is>
          <t>Italy</t>
        </is>
      </c>
      <c r="C649" s="14" t="inlineStr">
        <is>
          <t>Aldo Conterno</t>
        </is>
      </c>
      <c r="D649" s="14" t="inlineStr">
        <is>
          <t>Piedmont</t>
        </is>
      </c>
      <c r="E649" s="14" t="inlineStr">
        <is>
          <t>Barolo "Colonnello"</t>
        </is>
      </c>
      <c r="F649" s="14" t="n">
        <v>2000</v>
      </c>
      <c r="G649" s="15" t="inlineStr">
        <is>
          <t>Red Wine</t>
        </is>
      </c>
      <c r="H649" s="14" t="n">
        <v>2</v>
      </c>
      <c r="I649" s="16" t="inlineStr">
        <is>
          <t>Bottle</t>
        </is>
      </c>
      <c r="J649" s="16" t="n">
        <v>145</v>
      </c>
      <c r="K649" s="18">
        <f>J649*1.22</f>
        <v/>
      </c>
    </row>
    <row r="650" customFormat="1" s="1">
      <c r="B650" s="17" t="inlineStr">
        <is>
          <t>Italy</t>
        </is>
      </c>
      <c r="C650" s="14" t="inlineStr">
        <is>
          <t>Aldo Conterno</t>
        </is>
      </c>
      <c r="D650" s="14" t="inlineStr">
        <is>
          <t>Piedmont</t>
        </is>
      </c>
      <c r="E650" s="14" t="inlineStr">
        <is>
          <t>Barolo "Colonnello"</t>
        </is>
      </c>
      <c r="F650" s="14" t="n">
        <v>2004</v>
      </c>
      <c r="G650" s="15" t="inlineStr">
        <is>
          <t>Red Wine</t>
        </is>
      </c>
      <c r="H650" s="14" t="n">
        <v>1</v>
      </c>
      <c r="I650" s="16" t="inlineStr">
        <is>
          <t>Bottle</t>
        </is>
      </c>
      <c r="J650" s="16" t="n">
        <v>160</v>
      </c>
      <c r="K650" s="18">
        <f>J650*1.22</f>
        <v/>
      </c>
    </row>
    <row r="651" customFormat="1" s="1">
      <c r="B651" s="17" t="inlineStr">
        <is>
          <t>Italy</t>
        </is>
      </c>
      <c r="C651" s="14" t="inlineStr">
        <is>
          <t>Aldo Conterno</t>
        </is>
      </c>
      <c r="D651" s="14" t="inlineStr">
        <is>
          <t>Piedmont</t>
        </is>
      </c>
      <c r="E651" s="14" t="inlineStr">
        <is>
          <t>Barolo "Colonnello"</t>
        </is>
      </c>
      <c r="F651" s="14" t="n">
        <v>2010</v>
      </c>
      <c r="G651" s="15" t="inlineStr">
        <is>
          <t>Red Wine</t>
        </is>
      </c>
      <c r="H651" s="14" t="n">
        <v>1</v>
      </c>
      <c r="I651" s="16" t="inlineStr">
        <is>
          <t>Bottle</t>
        </is>
      </c>
      <c r="J651" s="16" t="n">
        <v>190</v>
      </c>
      <c r="K651" s="18">
        <f>J651*1.22</f>
        <v/>
      </c>
    </row>
    <row r="652" customFormat="1" s="1">
      <c r="B652" s="17" t="inlineStr">
        <is>
          <t>Italy</t>
        </is>
      </c>
      <c r="C652" s="14" t="inlineStr">
        <is>
          <t>Aldo Conterno</t>
        </is>
      </c>
      <c r="D652" s="14" t="inlineStr">
        <is>
          <t>Piedmont</t>
        </is>
      </c>
      <c r="E652" s="14" t="inlineStr">
        <is>
          <t>Barolo "Colonnello"</t>
        </is>
      </c>
      <c r="F652" s="14" t="n">
        <v>2021</v>
      </c>
      <c r="G652" s="15" t="inlineStr">
        <is>
          <t>Red Wine</t>
        </is>
      </c>
      <c r="H652" s="14" t="n">
        <v>12</v>
      </c>
      <c r="I652" s="16" t="inlineStr">
        <is>
          <t>Bottle</t>
        </is>
      </c>
      <c r="J652" s="16" t="n">
        <v>125</v>
      </c>
      <c r="K652" s="18">
        <f>J652*1.22</f>
        <v/>
      </c>
    </row>
    <row r="653" customFormat="1" s="1">
      <c r="B653" s="17" t="inlineStr">
        <is>
          <t>Italy</t>
        </is>
      </c>
      <c r="C653" s="14" t="inlineStr">
        <is>
          <t>Aldo Conterno</t>
        </is>
      </c>
      <c r="D653" s="14" t="inlineStr">
        <is>
          <t>Piedmont</t>
        </is>
      </c>
      <c r="E653" s="14" t="inlineStr">
        <is>
          <t>Barolo "Romirasco"</t>
        </is>
      </c>
      <c r="F653" s="14" t="n">
        <v>2008</v>
      </c>
      <c r="G653" s="15" t="inlineStr">
        <is>
          <t>Red Wine</t>
        </is>
      </c>
      <c r="H653" s="14" t="n">
        <v>1</v>
      </c>
      <c r="I653" s="16" t="inlineStr">
        <is>
          <t>Bottle</t>
        </is>
      </c>
      <c r="J653" s="16" t="n">
        <v>230</v>
      </c>
      <c r="K653" s="18">
        <f>J653*1.22</f>
        <v/>
      </c>
    </row>
    <row r="654" customFormat="1" s="1">
      <c r="B654" s="17" t="inlineStr">
        <is>
          <t>Italy</t>
        </is>
      </c>
      <c r="C654" s="14" t="inlineStr">
        <is>
          <t>Aldo Conterno</t>
        </is>
      </c>
      <c r="D654" s="14" t="inlineStr">
        <is>
          <t>Piedmont</t>
        </is>
      </c>
      <c r="E654" s="14" t="inlineStr">
        <is>
          <t>Barolo "Romirasco"</t>
        </is>
      </c>
      <c r="F654" s="14" t="n">
        <v>2012</v>
      </c>
      <c r="G654" s="15" t="inlineStr">
        <is>
          <t>Red Wine</t>
        </is>
      </c>
      <c r="H654" s="14" t="n">
        <v>2</v>
      </c>
      <c r="I654" s="16" t="inlineStr">
        <is>
          <t>Bottle</t>
        </is>
      </c>
      <c r="J654" s="16" t="n">
        <v>135</v>
      </c>
      <c r="K654" s="18">
        <f>J654*1.22</f>
        <v/>
      </c>
    </row>
    <row r="655" customFormat="1" s="1">
      <c r="B655" s="17" t="inlineStr">
        <is>
          <t>Italy</t>
        </is>
      </c>
      <c r="C655" s="14" t="inlineStr">
        <is>
          <t>Aldo Conterno</t>
        </is>
      </c>
      <c r="D655" s="14" t="inlineStr">
        <is>
          <t>Piedmont</t>
        </is>
      </c>
      <c r="E655" s="14" t="inlineStr">
        <is>
          <t>Barolo Riserva "Granbussia"</t>
        </is>
      </c>
      <c r="F655" s="14" t="n">
        <v>1988</v>
      </c>
      <c r="G655" s="15" t="inlineStr">
        <is>
          <t>Red Wine</t>
        </is>
      </c>
      <c r="H655" s="14" t="n">
        <v>1</v>
      </c>
      <c r="I655" s="16" t="inlineStr">
        <is>
          <t>Bottle</t>
        </is>
      </c>
      <c r="J655" s="16" t="n">
        <v>450</v>
      </c>
      <c r="K655" s="18">
        <f>J655*1.22</f>
        <v/>
      </c>
    </row>
    <row r="656" customFormat="1" s="1">
      <c r="B656" s="17" t="inlineStr">
        <is>
          <t>Italy</t>
        </is>
      </c>
      <c r="C656" s="14" t="inlineStr">
        <is>
          <t>Aldo Conterno</t>
        </is>
      </c>
      <c r="D656" s="14" t="inlineStr">
        <is>
          <t>Piedmont</t>
        </is>
      </c>
      <c r="E656" s="14" t="inlineStr">
        <is>
          <t>Barolo Riserva "Granbussia"</t>
        </is>
      </c>
      <c r="F656" s="14" t="n">
        <v>1989</v>
      </c>
      <c r="G656" s="15" t="inlineStr">
        <is>
          <t>Red Wine</t>
        </is>
      </c>
      <c r="H656" s="14" t="n">
        <v>1</v>
      </c>
      <c r="I656" s="16" t="inlineStr">
        <is>
          <t>Bottle</t>
        </is>
      </c>
      <c r="J656" s="16" t="n">
        <v>500</v>
      </c>
      <c r="K656" s="18">
        <f>J656*1.22</f>
        <v/>
      </c>
    </row>
    <row r="657" customFormat="1" s="1">
      <c r="B657" s="17" t="inlineStr">
        <is>
          <t>Italy</t>
        </is>
      </c>
      <c r="C657" s="14" t="inlineStr">
        <is>
          <t>Aldo Conterno</t>
        </is>
      </c>
      <c r="D657" s="14" t="inlineStr">
        <is>
          <t>Piedmont</t>
        </is>
      </c>
      <c r="E657" s="14" t="inlineStr">
        <is>
          <t>Barolo Riserva "Granbussia"</t>
        </is>
      </c>
      <c r="F657" s="14" t="n">
        <v>1995</v>
      </c>
      <c r="G657" s="15" t="inlineStr">
        <is>
          <t>Red Wine</t>
        </is>
      </c>
      <c r="H657" s="14" t="n">
        <v>1</v>
      </c>
      <c r="I657" s="16" t="inlineStr">
        <is>
          <t>Bottle</t>
        </is>
      </c>
      <c r="J657" s="16" t="n">
        <v>300</v>
      </c>
      <c r="K657" s="18">
        <f>J657*1.22</f>
        <v/>
      </c>
    </row>
    <row r="658" customFormat="1" s="1">
      <c r="B658" s="17" t="inlineStr">
        <is>
          <t>Italy</t>
        </is>
      </c>
      <c r="C658" s="14" t="inlineStr">
        <is>
          <t>Aldo Conterno</t>
        </is>
      </c>
      <c r="D658" s="14" t="inlineStr">
        <is>
          <t>Piedmont</t>
        </is>
      </c>
      <c r="E658" s="14" t="inlineStr">
        <is>
          <t>Barolo Riserva "Granbussia"</t>
        </is>
      </c>
      <c r="F658" s="14" t="n">
        <v>1999</v>
      </c>
      <c r="G658" s="15" t="inlineStr">
        <is>
          <t>Red Wine</t>
        </is>
      </c>
      <c r="H658" s="14" t="n">
        <v>1</v>
      </c>
      <c r="I658" s="16" t="inlineStr">
        <is>
          <t>Bottle</t>
        </is>
      </c>
      <c r="J658" s="16" t="n">
        <v>420</v>
      </c>
      <c r="K658" s="18">
        <f>J658*1.22</f>
        <v/>
      </c>
    </row>
    <row r="659" customFormat="1" s="1">
      <c r="B659" s="17" t="inlineStr">
        <is>
          <t>Italy</t>
        </is>
      </c>
      <c r="C659" s="14" t="inlineStr">
        <is>
          <t>Aldo Conterno</t>
        </is>
      </c>
      <c r="D659" s="14" t="inlineStr">
        <is>
          <t>Piedmont</t>
        </is>
      </c>
      <c r="E659" s="14" t="inlineStr">
        <is>
          <t>Barolo Riserva "Granbussia"</t>
        </is>
      </c>
      <c r="F659" s="14" t="n">
        <v>2001</v>
      </c>
      <c r="G659" s="15" t="inlineStr">
        <is>
          <t>Red Wine</t>
        </is>
      </c>
      <c r="H659" s="14" t="n">
        <v>2</v>
      </c>
      <c r="I659" s="16" t="inlineStr">
        <is>
          <t>Bottle</t>
        </is>
      </c>
      <c r="J659" s="16" t="n">
        <v>390</v>
      </c>
      <c r="K659" s="18">
        <f>J659*1.22</f>
        <v/>
      </c>
    </row>
    <row r="660" customFormat="1" s="1">
      <c r="B660" s="17" t="inlineStr">
        <is>
          <t>Italy</t>
        </is>
      </c>
      <c r="C660" s="14" t="inlineStr">
        <is>
          <t>Aldo Conterno</t>
        </is>
      </c>
      <c r="D660" s="14" t="inlineStr">
        <is>
          <t>Piedmont</t>
        </is>
      </c>
      <c r="E660" s="14" t="inlineStr">
        <is>
          <t>Barolo Riserva "Granbussia"</t>
        </is>
      </c>
      <c r="F660" s="14" t="n">
        <v>2013</v>
      </c>
      <c r="G660" s="15" t="inlineStr">
        <is>
          <t>Red Wine</t>
        </is>
      </c>
      <c r="H660" s="14" t="n">
        <v>1</v>
      </c>
      <c r="I660" s="16" t="inlineStr">
        <is>
          <t>Bottle</t>
        </is>
      </c>
      <c r="J660" s="16" t="n">
        <v>435</v>
      </c>
      <c r="K660" s="18">
        <f>J660*1.22</f>
        <v/>
      </c>
    </row>
    <row r="661" customFormat="1" s="1">
      <c r="B661" s="17" t="inlineStr">
        <is>
          <t>Italy</t>
        </is>
      </c>
      <c r="C661" s="14" t="inlineStr">
        <is>
          <t>Antonio Vallana</t>
        </is>
      </c>
      <c r="D661" s="14" t="inlineStr">
        <is>
          <t>Piedmont</t>
        </is>
      </c>
      <c r="E661" s="14" t="inlineStr">
        <is>
          <t>Spanna "Campi Raudi"</t>
        </is>
      </c>
      <c r="F661" s="14" t="n">
        <v>1958</v>
      </c>
      <c r="G661" s="15" t="inlineStr">
        <is>
          <t>Red Wine</t>
        </is>
      </c>
      <c r="H661" s="14" t="n">
        <v>17</v>
      </c>
      <c r="I661" s="16" t="inlineStr">
        <is>
          <t>Bottle</t>
        </is>
      </c>
      <c r="J661" s="16" t="n">
        <v>85</v>
      </c>
      <c r="K661" s="18">
        <f>J661*1.22</f>
        <v/>
      </c>
    </row>
    <row r="662" customFormat="1" s="1">
      <c r="B662" s="17" t="inlineStr">
        <is>
          <t>Italy</t>
        </is>
      </c>
      <c r="C662" s="14" t="inlineStr">
        <is>
          <t>Antonio Vallana</t>
        </is>
      </c>
      <c r="D662" s="14" t="inlineStr">
        <is>
          <t>Piedmont</t>
        </is>
      </c>
      <c r="E662" s="14" t="inlineStr">
        <is>
          <t>Spanna "Castello San Lorenzo"</t>
        </is>
      </c>
      <c r="F662" s="14" t="n">
        <v>1958</v>
      </c>
      <c r="G662" s="15" t="inlineStr">
        <is>
          <t>Red Wine</t>
        </is>
      </c>
      <c r="H662" s="14" t="n">
        <v>5</v>
      </c>
      <c r="I662" s="16" t="inlineStr">
        <is>
          <t>Bottle</t>
        </is>
      </c>
      <c r="J662" s="16" t="n">
        <v>90</v>
      </c>
      <c r="K662" s="18">
        <f>J662*1.22</f>
        <v/>
      </c>
    </row>
    <row r="663" customFormat="1" s="1">
      <c r="B663" s="17" t="inlineStr">
        <is>
          <t>Italy</t>
        </is>
      </c>
      <c r="C663" s="14" t="inlineStr">
        <is>
          <t>Antonio Vallana</t>
        </is>
      </c>
      <c r="D663" s="14" t="inlineStr">
        <is>
          <t>Piedmont</t>
        </is>
      </c>
      <c r="E663" s="14" t="inlineStr">
        <is>
          <t>Spanna Riserva "Castello di Montalbano"</t>
        </is>
      </c>
      <c r="F663" s="14" t="n">
        <v>1961</v>
      </c>
      <c r="G663" s="15" t="inlineStr">
        <is>
          <t>Red Wine</t>
        </is>
      </c>
      <c r="H663" s="14" t="n">
        <v>1</v>
      </c>
      <c r="I663" s="16" t="inlineStr">
        <is>
          <t>Bottle</t>
        </is>
      </c>
      <c r="J663" s="16" t="n">
        <v>90</v>
      </c>
      <c r="K663" s="18">
        <f>J663*1.22</f>
        <v/>
      </c>
    </row>
    <row r="664" customFormat="1" s="1">
      <c r="B664" s="17" t="inlineStr">
        <is>
          <t>Italy</t>
        </is>
      </c>
      <c r="C664" s="14" t="inlineStr">
        <is>
          <t>Antonio Vallana</t>
        </is>
      </c>
      <c r="D664" s="14" t="inlineStr">
        <is>
          <t>Piedmont</t>
        </is>
      </c>
      <c r="E664" s="14" t="inlineStr">
        <is>
          <t>Spanna Riserva "Traversagna"</t>
        </is>
      </c>
      <c r="F664" s="14" t="n">
        <v>1961</v>
      </c>
      <c r="G664" s="15" t="inlineStr">
        <is>
          <t>Red Wine</t>
        </is>
      </c>
      <c r="H664" s="14" t="n">
        <v>3</v>
      </c>
      <c r="I664" s="16" t="inlineStr">
        <is>
          <t>Bottle</t>
        </is>
      </c>
      <c r="J664" s="16" t="n">
        <v>90</v>
      </c>
      <c r="K664" s="18">
        <f>J664*1.22</f>
        <v/>
      </c>
    </row>
    <row r="665" customFormat="1" s="1">
      <c r="B665" s="17" t="inlineStr">
        <is>
          <t>Italy</t>
        </is>
      </c>
      <c r="C665" s="14" t="inlineStr">
        <is>
          <t>Ascheri</t>
        </is>
      </c>
      <c r="D665" s="14" t="inlineStr">
        <is>
          <t>Piedmont</t>
        </is>
      </c>
      <c r="E665" s="14" t="inlineStr">
        <is>
          <t>Barolo "Coste E Bricco"</t>
        </is>
      </c>
      <c r="F665" s="14" t="n">
        <v>2006</v>
      </c>
      <c r="G665" s="15" t="inlineStr">
        <is>
          <t>Red Wine</t>
        </is>
      </c>
      <c r="H665" s="14" t="n">
        <v>3</v>
      </c>
      <c r="I665" s="16" t="inlineStr">
        <is>
          <t>Bottle</t>
        </is>
      </c>
      <c r="J665" s="16" t="n">
        <v>80</v>
      </c>
      <c r="K665" s="18">
        <f>J665*1.22</f>
        <v/>
      </c>
    </row>
    <row r="666" customFormat="1" s="1">
      <c r="B666" s="17" t="inlineStr">
        <is>
          <t>Italy</t>
        </is>
      </c>
      <c r="C666" s="14" t="inlineStr">
        <is>
          <t>Ascheri</t>
        </is>
      </c>
      <c r="D666" s="14" t="inlineStr">
        <is>
          <t>Piedmont</t>
        </is>
      </c>
      <c r="E666" s="14" t="inlineStr">
        <is>
          <t>Barolo "Coste E Bricco"</t>
        </is>
      </c>
      <c r="F666" s="14" t="n">
        <v>2007</v>
      </c>
      <c r="G666" s="15" t="inlineStr">
        <is>
          <t>Red Wine</t>
        </is>
      </c>
      <c r="H666" s="14" t="n">
        <v>12</v>
      </c>
      <c r="I666" s="16" t="inlineStr">
        <is>
          <t>Bottle</t>
        </is>
      </c>
      <c r="J666" s="16" t="n">
        <v>80</v>
      </c>
      <c r="K666" s="18">
        <f>J666*1.22</f>
        <v/>
      </c>
    </row>
    <row r="667" customFormat="1" s="1">
      <c r="B667" s="17" t="inlineStr">
        <is>
          <t>Italy</t>
        </is>
      </c>
      <c r="C667" s="14" t="inlineStr">
        <is>
          <t>Ascheri</t>
        </is>
      </c>
      <c r="D667" s="14" t="inlineStr">
        <is>
          <t>Piedmont</t>
        </is>
      </c>
      <c r="E667" s="14" t="inlineStr">
        <is>
          <t>Barolo "Sorano"</t>
        </is>
      </c>
      <c r="F667" s="14" t="n">
        <v>2008</v>
      </c>
      <c r="G667" s="15" t="inlineStr">
        <is>
          <t>Red Wine</t>
        </is>
      </c>
      <c r="H667" s="14" t="n">
        <v>11</v>
      </c>
      <c r="I667" s="16" t="inlineStr">
        <is>
          <t>Bottle</t>
        </is>
      </c>
      <c r="J667" s="16" t="n">
        <v>40</v>
      </c>
      <c r="K667" s="18">
        <f>J667*1.22</f>
        <v/>
      </c>
    </row>
    <row r="668" customFormat="1" s="1">
      <c r="B668" s="17" t="inlineStr">
        <is>
          <t>Italy</t>
        </is>
      </c>
      <c r="C668" s="14" t="inlineStr">
        <is>
          <t>Ascheri</t>
        </is>
      </c>
      <c r="D668" s="14" t="inlineStr">
        <is>
          <t>Piedmont</t>
        </is>
      </c>
      <c r="E668" s="14" t="inlineStr">
        <is>
          <t>Barolo "Sorano"</t>
        </is>
      </c>
      <c r="F668" s="14" t="n">
        <v>2009</v>
      </c>
      <c r="G668" s="15" t="inlineStr">
        <is>
          <t>Red Wine</t>
        </is>
      </c>
      <c r="H668" s="14" t="n">
        <v>12</v>
      </c>
      <c r="I668" s="16" t="inlineStr">
        <is>
          <t>Bottle</t>
        </is>
      </c>
      <c r="J668" s="16" t="n">
        <v>35</v>
      </c>
      <c r="K668" s="18">
        <f>J668*1.22</f>
        <v/>
      </c>
    </row>
    <row r="669" customFormat="1" s="1">
      <c r="B669" s="17" t="inlineStr">
        <is>
          <t>Italy</t>
        </is>
      </c>
      <c r="C669" s="14" t="inlineStr">
        <is>
          <t>Ascheri</t>
        </is>
      </c>
      <c r="D669" s="14" t="inlineStr">
        <is>
          <t>Piedmont</t>
        </is>
      </c>
      <c r="E669" s="14" t="inlineStr">
        <is>
          <t>Barolo "Sorano"</t>
        </is>
      </c>
      <c r="F669" s="14" t="n">
        <v>2012</v>
      </c>
      <c r="G669" s="15" t="inlineStr">
        <is>
          <t>Red Wine</t>
        </is>
      </c>
      <c r="H669" s="14" t="n">
        <v>12</v>
      </c>
      <c r="I669" s="16" t="inlineStr">
        <is>
          <t>Bottle</t>
        </is>
      </c>
      <c r="J669" s="16" t="n">
        <v>35</v>
      </c>
      <c r="K669" s="18">
        <f>J669*1.22</f>
        <v/>
      </c>
    </row>
    <row r="670" customFormat="1" s="1">
      <c r="B670" s="17" t="inlineStr">
        <is>
          <t>Italy</t>
        </is>
      </c>
      <c r="C670" s="14" t="inlineStr">
        <is>
          <t>Azelia</t>
        </is>
      </c>
      <c r="D670" s="14" t="inlineStr">
        <is>
          <t>Piedmont</t>
        </is>
      </c>
      <c r="E670" s="14" t="inlineStr">
        <is>
          <t>Barolo</t>
        </is>
      </c>
      <c r="F670" s="14" t="n">
        <v>1997</v>
      </c>
      <c r="G670" s="15" t="inlineStr">
        <is>
          <t>Red Wine</t>
        </is>
      </c>
      <c r="H670" s="14" t="n">
        <v>2</v>
      </c>
      <c r="I670" s="16" t="inlineStr">
        <is>
          <t>Bottle</t>
        </is>
      </c>
      <c r="J670" s="16" t="n">
        <v>60</v>
      </c>
      <c r="K670" s="18">
        <f>J670*1.22</f>
        <v/>
      </c>
    </row>
    <row r="671" customFormat="1" s="1">
      <c r="B671" s="17" t="inlineStr">
        <is>
          <t>Italy</t>
        </is>
      </c>
      <c r="C671" s="14" t="inlineStr">
        <is>
          <t>Barale Fratelli</t>
        </is>
      </c>
      <c r="D671" s="14" t="inlineStr">
        <is>
          <t>Piedmont</t>
        </is>
      </c>
      <c r="E671" s="14" t="inlineStr">
        <is>
          <t>Barolo "Bussia"</t>
        </is>
      </c>
      <c r="F671" s="14" t="n">
        <v>2007</v>
      </c>
      <c r="G671" s="15" t="inlineStr">
        <is>
          <t>Red Wine</t>
        </is>
      </c>
      <c r="H671" s="14" t="n">
        <v>12</v>
      </c>
      <c r="I671" s="16" t="inlineStr">
        <is>
          <t>Bottle</t>
        </is>
      </c>
      <c r="J671" s="16" t="n">
        <v>45</v>
      </c>
      <c r="K671" s="18">
        <f>J671*1.22</f>
        <v/>
      </c>
    </row>
    <row r="672" customFormat="1" s="1">
      <c r="B672" s="17" t="inlineStr">
        <is>
          <t>Italy</t>
        </is>
      </c>
      <c r="C672" s="14" t="inlineStr">
        <is>
          <t>Barale Fratelli</t>
        </is>
      </c>
      <c r="D672" s="14" t="inlineStr">
        <is>
          <t>Piedmont</t>
        </is>
      </c>
      <c r="E672" s="14" t="inlineStr">
        <is>
          <t>Barolo "Bussia"</t>
        </is>
      </c>
      <c r="F672" s="14" t="n">
        <v>2014</v>
      </c>
      <c r="G672" s="15" t="inlineStr">
        <is>
          <t>Red Wine</t>
        </is>
      </c>
      <c r="H672" s="14" t="n">
        <v>5</v>
      </c>
      <c r="I672" s="16" t="inlineStr">
        <is>
          <t>Bottle</t>
        </is>
      </c>
      <c r="J672" s="16" t="n">
        <v>40</v>
      </c>
      <c r="K672" s="18">
        <f>J672*1.22</f>
        <v/>
      </c>
    </row>
    <row r="673" customFormat="1" s="1">
      <c r="B673" s="17" t="inlineStr">
        <is>
          <t>Italy</t>
        </is>
      </c>
      <c r="C673" s="14" t="inlineStr">
        <is>
          <t>Barale Fratelli</t>
        </is>
      </c>
      <c r="D673" s="14" t="inlineStr">
        <is>
          <t>Piedmont</t>
        </is>
      </c>
      <c r="E673" s="14" t="inlineStr">
        <is>
          <t>Barolo "Bussia"</t>
        </is>
      </c>
      <c r="F673" s="14" t="n">
        <v>2015</v>
      </c>
      <c r="G673" s="15" t="inlineStr">
        <is>
          <t>Red Wine</t>
        </is>
      </c>
      <c r="H673" s="14" t="n">
        <v>5</v>
      </c>
      <c r="I673" s="16" t="inlineStr">
        <is>
          <t>Bottle</t>
        </is>
      </c>
      <c r="J673" s="16" t="n">
        <v>45</v>
      </c>
      <c r="K673" s="18">
        <f>J673*1.22</f>
        <v/>
      </c>
    </row>
    <row r="674" customFormat="1" s="1">
      <c r="B674" s="17" t="inlineStr">
        <is>
          <t>Italy</t>
        </is>
      </c>
      <c r="C674" s="14" t="inlineStr">
        <is>
          <t>Barale Fratelli</t>
        </is>
      </c>
      <c r="D674" s="14" t="inlineStr">
        <is>
          <t>Piedmont</t>
        </is>
      </c>
      <c r="E674" s="14" t="inlineStr">
        <is>
          <t>Barolo "Castellero"</t>
        </is>
      </c>
      <c r="F674" s="14" t="n">
        <v>2006</v>
      </c>
      <c r="G674" s="15" t="inlineStr">
        <is>
          <t>Red Wine</t>
        </is>
      </c>
      <c r="H674" s="14" t="n">
        <v>6</v>
      </c>
      <c r="I674" s="16" t="inlineStr">
        <is>
          <t>Bottle</t>
        </is>
      </c>
      <c r="J674" s="16" t="n">
        <v>55</v>
      </c>
      <c r="K674" s="18">
        <f>J674*1.22</f>
        <v/>
      </c>
    </row>
    <row r="675" customFormat="1" s="1">
      <c r="B675" s="17" t="inlineStr">
        <is>
          <t>Italy</t>
        </is>
      </c>
      <c r="C675" s="14" t="inlineStr">
        <is>
          <t>Barale Fratelli</t>
        </is>
      </c>
      <c r="D675" s="14" t="inlineStr">
        <is>
          <t>Piedmont</t>
        </is>
      </c>
      <c r="E675" s="14" t="inlineStr">
        <is>
          <t>Barolo "Castellero"</t>
        </is>
      </c>
      <c r="F675" s="14" t="n">
        <v>2008</v>
      </c>
      <c r="G675" s="15" t="inlineStr">
        <is>
          <t>Red Wine</t>
        </is>
      </c>
      <c r="H675" s="14" t="n">
        <v>5</v>
      </c>
      <c r="I675" s="16" t="inlineStr">
        <is>
          <t>Bottle</t>
        </is>
      </c>
      <c r="J675" s="16" t="n">
        <v>55</v>
      </c>
      <c r="K675" s="18">
        <f>J675*1.22</f>
        <v/>
      </c>
    </row>
    <row r="676" customFormat="1" s="1">
      <c r="B676" s="17" t="inlineStr">
        <is>
          <t>Italy</t>
        </is>
      </c>
      <c r="C676" s="14" t="inlineStr">
        <is>
          <t>Bartolo Mascarello</t>
        </is>
      </c>
      <c r="D676" s="14" t="inlineStr">
        <is>
          <t>Piedmont</t>
        </is>
      </c>
      <c r="E676" s="14" t="inlineStr">
        <is>
          <t>Barolo</t>
        </is>
      </c>
      <c r="F676" s="14" t="n">
        <v>1980</v>
      </c>
      <c r="G676" s="15" t="inlineStr">
        <is>
          <t>Red Wine</t>
        </is>
      </c>
      <c r="H676" s="14" t="n">
        <v>1</v>
      </c>
      <c r="I676" s="16" t="inlineStr">
        <is>
          <t>Bottle</t>
        </is>
      </c>
      <c r="J676" s="16" t="n">
        <v>370</v>
      </c>
      <c r="K676" s="18">
        <f>J676*1.22</f>
        <v/>
      </c>
    </row>
    <row r="677" customFormat="1" s="1">
      <c r="B677" s="17" t="inlineStr">
        <is>
          <t>Italy</t>
        </is>
      </c>
      <c r="C677" s="14" t="inlineStr">
        <is>
          <t>Bartolo Mascarello</t>
        </is>
      </c>
      <c r="D677" s="14" t="inlineStr">
        <is>
          <t>Piedmont</t>
        </is>
      </c>
      <c r="E677" s="14" t="inlineStr">
        <is>
          <t>Barolo</t>
        </is>
      </c>
      <c r="F677" s="14" t="n">
        <v>1983</v>
      </c>
      <c r="G677" s="15" t="inlineStr">
        <is>
          <t>Red Wine</t>
        </is>
      </c>
      <c r="H677" s="14" t="n">
        <v>1</v>
      </c>
      <c r="I677" s="16" t="inlineStr">
        <is>
          <t>Bottle</t>
        </is>
      </c>
      <c r="J677" s="16" t="n">
        <v>350</v>
      </c>
      <c r="K677" s="18">
        <f>J677*1.22</f>
        <v/>
      </c>
    </row>
    <row r="678" customFormat="1" s="1">
      <c r="B678" s="17" t="inlineStr">
        <is>
          <t>Italy</t>
        </is>
      </c>
      <c r="C678" s="14" t="inlineStr">
        <is>
          <t>Bartolo Mascarello</t>
        </is>
      </c>
      <c r="D678" s="14" t="inlineStr">
        <is>
          <t>Piedmont</t>
        </is>
      </c>
      <c r="E678" s="14" t="inlineStr">
        <is>
          <t>Barolo</t>
        </is>
      </c>
      <c r="F678" s="14" t="n">
        <v>1988</v>
      </c>
      <c r="G678" s="15" t="inlineStr">
        <is>
          <t>Red Wine</t>
        </is>
      </c>
      <c r="H678" s="14" t="n">
        <v>1</v>
      </c>
      <c r="I678" s="16" t="inlineStr">
        <is>
          <t>Bottle</t>
        </is>
      </c>
      <c r="J678" s="16" t="n">
        <v>490</v>
      </c>
      <c r="K678" s="18">
        <f>J678*1.22</f>
        <v/>
      </c>
    </row>
    <row r="679" customFormat="1" s="1">
      <c r="B679" s="17" t="inlineStr">
        <is>
          <t>Italy</t>
        </is>
      </c>
      <c r="C679" s="14" t="inlineStr">
        <is>
          <t>Bartolo Mascarello</t>
        </is>
      </c>
      <c r="D679" s="14" t="inlineStr">
        <is>
          <t>Piedmont</t>
        </is>
      </c>
      <c r="E679" s="14" t="inlineStr">
        <is>
          <t>Barolo</t>
        </is>
      </c>
      <c r="F679" s="14" t="n">
        <v>1993</v>
      </c>
      <c r="G679" s="15" t="inlineStr">
        <is>
          <t>Red Wine</t>
        </is>
      </c>
      <c r="H679" s="14" t="n">
        <v>1</v>
      </c>
      <c r="I679" s="16" t="inlineStr">
        <is>
          <t>Magnum</t>
        </is>
      </c>
      <c r="J679" s="16" t="n">
        <v>720</v>
      </c>
      <c r="K679" s="18">
        <f>J679*1.22</f>
        <v/>
      </c>
    </row>
    <row r="680" customFormat="1" s="1">
      <c r="B680" s="17" t="inlineStr">
        <is>
          <t>Italy</t>
        </is>
      </c>
      <c r="C680" s="14" t="inlineStr">
        <is>
          <t>Bartolo Mascarello</t>
        </is>
      </c>
      <c r="D680" s="14" t="inlineStr">
        <is>
          <t>Piedmont</t>
        </is>
      </c>
      <c r="E680" s="14" t="inlineStr">
        <is>
          <t>Barolo</t>
        </is>
      </c>
      <c r="F680" s="14" t="n">
        <v>1999</v>
      </c>
      <c r="G680" s="15" t="inlineStr">
        <is>
          <t>Red Wine</t>
        </is>
      </c>
      <c r="H680" s="14" t="n">
        <v>1</v>
      </c>
      <c r="I680" s="16" t="inlineStr">
        <is>
          <t>Magnum</t>
        </is>
      </c>
      <c r="J680" s="16" t="n">
        <v>850</v>
      </c>
      <c r="K680" s="18">
        <f>J680*1.22</f>
        <v/>
      </c>
    </row>
    <row r="681" customFormat="1" s="1">
      <c r="B681" s="17" t="inlineStr">
        <is>
          <t>Italy</t>
        </is>
      </c>
      <c r="C681" s="14" t="inlineStr">
        <is>
          <t>Bartolo Mascarello</t>
        </is>
      </c>
      <c r="D681" s="14" t="inlineStr">
        <is>
          <t>Piedmont</t>
        </is>
      </c>
      <c r="E681" s="14" t="inlineStr">
        <is>
          <t>Barolo</t>
        </is>
      </c>
      <c r="F681" s="14" t="n">
        <v>2001</v>
      </c>
      <c r="G681" s="15" t="inlineStr">
        <is>
          <t>Red Wine</t>
        </is>
      </c>
      <c r="H681" s="14" t="n">
        <v>1</v>
      </c>
      <c r="I681" s="16" t="inlineStr">
        <is>
          <t>Magnum</t>
        </is>
      </c>
      <c r="J681" s="16" t="n">
        <v>990</v>
      </c>
      <c r="K681" s="18">
        <f>J681*1.22</f>
        <v/>
      </c>
    </row>
    <row r="682" customFormat="1" s="1">
      <c r="B682" s="17" t="inlineStr">
        <is>
          <t>Italy</t>
        </is>
      </c>
      <c r="C682" s="14" t="inlineStr">
        <is>
          <t>Bartolo Mascarello</t>
        </is>
      </c>
      <c r="D682" s="14" t="inlineStr">
        <is>
          <t>Piedmont</t>
        </is>
      </c>
      <c r="E682" s="14" t="inlineStr">
        <is>
          <t>Barolo</t>
        </is>
      </c>
      <c r="F682" s="14" t="n">
        <v>2008</v>
      </c>
      <c r="G682" s="15" t="inlineStr">
        <is>
          <t>Red Wine</t>
        </is>
      </c>
      <c r="H682" s="14" t="n">
        <v>2</v>
      </c>
      <c r="I682" s="16" t="inlineStr">
        <is>
          <t>Bottle</t>
        </is>
      </c>
      <c r="J682" s="16" t="n">
        <v>320</v>
      </c>
      <c r="K682" s="18">
        <f>J682*1.22</f>
        <v/>
      </c>
    </row>
    <row r="683" customFormat="1" s="1">
      <c r="B683" s="17" t="inlineStr">
        <is>
          <t>Italy</t>
        </is>
      </c>
      <c r="C683" s="14" t="inlineStr">
        <is>
          <t>Bartolo Mascarello</t>
        </is>
      </c>
      <c r="D683" s="14" t="inlineStr">
        <is>
          <t>Piedmont</t>
        </is>
      </c>
      <c r="E683" s="14" t="inlineStr">
        <is>
          <t>Barolo</t>
        </is>
      </c>
      <c r="F683" s="14" t="n">
        <v>2009</v>
      </c>
      <c r="G683" s="15" t="inlineStr">
        <is>
          <t>Red Wine</t>
        </is>
      </c>
      <c r="H683" s="14" t="n">
        <v>1</v>
      </c>
      <c r="I683" s="16" t="inlineStr">
        <is>
          <t>Bottle</t>
        </is>
      </c>
      <c r="J683" s="16" t="n">
        <v>290</v>
      </c>
      <c r="K683" s="18">
        <f>J683*1.22</f>
        <v/>
      </c>
    </row>
    <row r="684" customFormat="1" s="1">
      <c r="B684" s="17" t="inlineStr">
        <is>
          <t>Italy</t>
        </is>
      </c>
      <c r="C684" s="14" t="inlineStr">
        <is>
          <t>Bartolo Mascarello</t>
        </is>
      </c>
      <c r="D684" s="14" t="inlineStr">
        <is>
          <t>Piedmont</t>
        </is>
      </c>
      <c r="E684" s="14" t="inlineStr">
        <is>
          <t>Barolo</t>
        </is>
      </c>
      <c r="F684" s="14" t="n">
        <v>2015</v>
      </c>
      <c r="G684" s="15" t="inlineStr">
        <is>
          <t>Red Wine</t>
        </is>
      </c>
      <c r="H684" s="14" t="n">
        <v>1</v>
      </c>
      <c r="I684" s="16" t="inlineStr">
        <is>
          <t>Bottle</t>
        </is>
      </c>
      <c r="J684" s="16" t="n">
        <v>290</v>
      </c>
      <c r="K684" s="18">
        <f>J684*1.22</f>
        <v/>
      </c>
    </row>
    <row r="685" customFormat="1" s="1">
      <c r="B685" s="17" t="inlineStr">
        <is>
          <t>Italy</t>
        </is>
      </c>
      <c r="C685" s="14" t="inlineStr">
        <is>
          <t>Bartolo Mascarello</t>
        </is>
      </c>
      <c r="D685" s="14" t="inlineStr">
        <is>
          <t>Piedmont</t>
        </is>
      </c>
      <c r="E685" s="14" t="inlineStr">
        <is>
          <t>Barolo Artist Label</t>
        </is>
      </c>
      <c r="F685" s="14" t="n">
        <v>2005</v>
      </c>
      <c r="G685" s="15" t="inlineStr">
        <is>
          <t>Red Wine</t>
        </is>
      </c>
      <c r="H685" s="14" t="n">
        <v>1</v>
      </c>
      <c r="I685" s="16" t="inlineStr">
        <is>
          <t>Bottle</t>
        </is>
      </c>
      <c r="J685" s="16" t="n">
        <v>350</v>
      </c>
      <c r="K685" s="18">
        <f>J685*1.22</f>
        <v/>
      </c>
    </row>
    <row r="686" customFormat="1" s="1">
      <c r="B686" s="17" t="inlineStr">
        <is>
          <t>Italy</t>
        </is>
      </c>
      <c r="C686" s="14" t="inlineStr">
        <is>
          <t>Batasiolo</t>
        </is>
      </c>
      <c r="D686" s="14" t="inlineStr">
        <is>
          <t>Piedmont</t>
        </is>
      </c>
      <c r="E686" s="14" t="inlineStr">
        <is>
          <t>Barolo "Bofani"</t>
        </is>
      </c>
      <c r="F686" s="14" t="n">
        <v>1997</v>
      </c>
      <c r="G686" s="15" t="inlineStr">
        <is>
          <t>Red Wine</t>
        </is>
      </c>
      <c r="H686" s="14" t="n">
        <v>11</v>
      </c>
      <c r="I686" s="16" t="inlineStr">
        <is>
          <t>Bottle</t>
        </is>
      </c>
      <c r="J686" s="16" t="n">
        <v>45</v>
      </c>
      <c r="K686" s="18">
        <f>J686*1.22</f>
        <v/>
      </c>
    </row>
    <row r="687" customFormat="1" s="1">
      <c r="B687" s="17" t="inlineStr">
        <is>
          <t>Italy</t>
        </is>
      </c>
      <c r="C687" s="14" t="inlineStr">
        <is>
          <t>Batasiolo</t>
        </is>
      </c>
      <c r="D687" s="14" t="inlineStr">
        <is>
          <t>Piedmont</t>
        </is>
      </c>
      <c r="E687" s="14" t="inlineStr">
        <is>
          <t>Barolo "Briccolina"</t>
        </is>
      </c>
      <c r="F687" s="14" t="n">
        <v>2004</v>
      </c>
      <c r="G687" s="15" t="inlineStr">
        <is>
          <t>Red Wine</t>
        </is>
      </c>
      <c r="H687" s="14" t="n">
        <v>9</v>
      </c>
      <c r="I687" s="16" t="inlineStr">
        <is>
          <t>Bottle</t>
        </is>
      </c>
      <c r="J687" s="16" t="n">
        <v>45</v>
      </c>
      <c r="K687" s="18">
        <f>J687*1.22</f>
        <v/>
      </c>
    </row>
    <row r="688" customFormat="1" s="1">
      <c r="B688" s="17" t="inlineStr">
        <is>
          <t>Italy</t>
        </is>
      </c>
      <c r="C688" s="14" t="inlineStr">
        <is>
          <t>Batasiolo</t>
        </is>
      </c>
      <c r="D688" s="14" t="inlineStr">
        <is>
          <t>Piedmont</t>
        </is>
      </c>
      <c r="E688" s="14" t="inlineStr">
        <is>
          <t>Barolo "Briccolina"</t>
        </is>
      </c>
      <c r="F688" s="14" t="n">
        <v>2008</v>
      </c>
      <c r="G688" s="15" t="inlineStr">
        <is>
          <t>Red Wine</t>
        </is>
      </c>
      <c r="H688" s="14" t="n">
        <v>12</v>
      </c>
      <c r="I688" s="16" t="inlineStr">
        <is>
          <t>Bottle</t>
        </is>
      </c>
      <c r="J688" s="16" t="n">
        <v>45</v>
      </c>
      <c r="K688" s="18">
        <f>J688*1.22</f>
        <v/>
      </c>
    </row>
    <row r="689" customFormat="1" s="1">
      <c r="B689" s="17" t="inlineStr">
        <is>
          <t>Italy</t>
        </is>
      </c>
      <c r="C689" s="14" t="inlineStr">
        <is>
          <t>Batasiolo</t>
        </is>
      </c>
      <c r="D689" s="14" t="inlineStr">
        <is>
          <t>Piedmont</t>
        </is>
      </c>
      <c r="E689" s="14" t="inlineStr">
        <is>
          <t>Barolo "Briccolina"</t>
        </is>
      </c>
      <c r="F689" s="14" t="n">
        <v>2011</v>
      </c>
      <c r="G689" s="15" t="inlineStr">
        <is>
          <t>Red Wine</t>
        </is>
      </c>
      <c r="H689" s="14" t="n">
        <v>18</v>
      </c>
      <c r="I689" s="16" t="inlineStr">
        <is>
          <t>Bottle</t>
        </is>
      </c>
      <c r="J689" s="16" t="n">
        <v>40</v>
      </c>
      <c r="K689" s="18">
        <f>J689*1.22</f>
        <v/>
      </c>
    </row>
    <row r="690" customFormat="1" s="1">
      <c r="B690" s="17" t="inlineStr">
        <is>
          <t>Italy</t>
        </is>
      </c>
      <c r="C690" s="14" t="inlineStr">
        <is>
          <t>Batasiolo</t>
        </is>
      </c>
      <c r="D690" s="14" t="inlineStr">
        <is>
          <t>Piedmont</t>
        </is>
      </c>
      <c r="E690" s="14" t="inlineStr">
        <is>
          <t>Barolo "Boscareto"</t>
        </is>
      </c>
      <c r="F690" s="14" t="n">
        <v>1997</v>
      </c>
      <c r="G690" s="15" t="inlineStr">
        <is>
          <t>Red Wine</t>
        </is>
      </c>
      <c r="H690" s="14" t="n">
        <v>1</v>
      </c>
      <c r="I690" s="16" t="inlineStr">
        <is>
          <t>Bottle</t>
        </is>
      </c>
      <c r="J690" s="16" t="n">
        <v>60</v>
      </c>
      <c r="K690" s="18">
        <f>J690*1.22</f>
        <v/>
      </c>
    </row>
    <row r="691" customFormat="1" s="1">
      <c r="B691" s="17" t="inlineStr">
        <is>
          <t>Italy</t>
        </is>
      </c>
      <c r="C691" s="14" t="inlineStr">
        <is>
          <t>Batasiolo</t>
        </is>
      </c>
      <c r="D691" s="14" t="inlineStr">
        <is>
          <t>Piedmont</t>
        </is>
      </c>
      <c r="E691" s="14" t="inlineStr">
        <is>
          <t>Barolo "Brunate"</t>
        </is>
      </c>
      <c r="F691" s="14" t="n">
        <v>2009</v>
      </c>
      <c r="G691" s="15" t="inlineStr">
        <is>
          <t>Red Wine</t>
        </is>
      </c>
      <c r="H691" s="14" t="n">
        <v>14</v>
      </c>
      <c r="I691" s="16" t="inlineStr">
        <is>
          <t>Bottle</t>
        </is>
      </c>
      <c r="J691" s="16" t="n">
        <v>40</v>
      </c>
      <c r="K691" s="18">
        <f>J691*1.22</f>
        <v/>
      </c>
    </row>
    <row r="692" customFormat="1" s="1">
      <c r="B692" s="17" t="inlineStr">
        <is>
          <t>Italy</t>
        </is>
      </c>
      <c r="C692" s="14" t="inlineStr">
        <is>
          <t>Brezza</t>
        </is>
      </c>
      <c r="D692" s="14" t="inlineStr">
        <is>
          <t>Piedmont</t>
        </is>
      </c>
      <c r="E692" s="14" t="inlineStr">
        <is>
          <t>Barolo "Castellero"</t>
        </is>
      </c>
      <c r="F692" s="14" t="n">
        <v>2001</v>
      </c>
      <c r="G692" s="15" t="inlineStr">
        <is>
          <t>Red Wine</t>
        </is>
      </c>
      <c r="H692" s="14" t="n">
        <v>1</v>
      </c>
      <c r="I692" s="16" t="inlineStr">
        <is>
          <t>Bottle</t>
        </is>
      </c>
      <c r="J692" s="16" t="n">
        <v>80</v>
      </c>
      <c r="K692" s="18">
        <f>J692*1.22</f>
        <v/>
      </c>
    </row>
    <row r="693" customFormat="1" s="1">
      <c r="B693" s="17" t="inlineStr">
        <is>
          <t>Italy</t>
        </is>
      </c>
      <c r="C693" s="14" t="inlineStr">
        <is>
          <t>Brovia</t>
        </is>
      </c>
      <c r="D693" s="14" t="inlineStr">
        <is>
          <t>Piedmont</t>
        </is>
      </c>
      <c r="E693" s="14" t="inlineStr">
        <is>
          <t>Barbaresco "Rio Sordo"</t>
        </is>
      </c>
      <c r="F693" s="14" t="n">
        <v>1980</v>
      </c>
      <c r="G693" s="15" t="inlineStr">
        <is>
          <t>Red Wine</t>
        </is>
      </c>
      <c r="H693" s="14" t="n">
        <v>1</v>
      </c>
      <c r="I693" s="16" t="inlineStr">
        <is>
          <t>Bottle</t>
        </is>
      </c>
      <c r="J693" s="16" t="n">
        <v>130</v>
      </c>
      <c r="K693" s="18">
        <f>J693*1.22</f>
        <v/>
      </c>
    </row>
    <row r="694" customFormat="1" s="1">
      <c r="B694" s="17" t="inlineStr">
        <is>
          <t>Italy</t>
        </is>
      </c>
      <c r="C694" s="14" t="inlineStr">
        <is>
          <t>Brovia</t>
        </is>
      </c>
      <c r="D694" s="14" t="inlineStr">
        <is>
          <t>Piedmont</t>
        </is>
      </c>
      <c r="E694" s="14" t="inlineStr">
        <is>
          <t>Barbaresco "Rio Sordo"</t>
        </is>
      </c>
      <c r="F694" s="14" t="n">
        <v>1988</v>
      </c>
      <c r="G694" s="15" t="inlineStr">
        <is>
          <t>Red Wine</t>
        </is>
      </c>
      <c r="H694" s="14" t="n">
        <v>1</v>
      </c>
      <c r="I694" s="16" t="inlineStr">
        <is>
          <t>Bottle</t>
        </is>
      </c>
      <c r="J694" s="16" t="n">
        <v>120</v>
      </c>
      <c r="K694" s="18">
        <f>J694*1.22</f>
        <v/>
      </c>
    </row>
    <row r="695" customFormat="1" s="1">
      <c r="B695" s="17" t="inlineStr">
        <is>
          <t>Italy</t>
        </is>
      </c>
      <c r="C695" s="14" t="inlineStr">
        <is>
          <t>Brovia</t>
        </is>
      </c>
      <c r="D695" s="14" t="inlineStr">
        <is>
          <t>Piedmont</t>
        </is>
      </c>
      <c r="E695" s="14" t="inlineStr">
        <is>
          <t>Barbera D'Alba "Sori Del Drago"</t>
        </is>
      </c>
      <c r="F695" s="14" t="n">
        <v>2022</v>
      </c>
      <c r="G695" s="15" t="inlineStr">
        <is>
          <t>Red Wine</t>
        </is>
      </c>
      <c r="H695" s="14" t="n">
        <v>12</v>
      </c>
      <c r="I695" s="16" t="inlineStr">
        <is>
          <t>Bottle</t>
        </is>
      </c>
      <c r="J695" s="16" t="n">
        <v>20</v>
      </c>
      <c r="K695" s="18">
        <f>J695*1.22</f>
        <v/>
      </c>
    </row>
    <row r="696" customFormat="1" s="1">
      <c r="B696" s="17" t="inlineStr">
        <is>
          <t>Italy</t>
        </is>
      </c>
      <c r="C696" s="14" t="inlineStr">
        <is>
          <t>Brovia</t>
        </is>
      </c>
      <c r="D696" s="14" t="inlineStr">
        <is>
          <t>Piedmont</t>
        </is>
      </c>
      <c r="E696" s="14" t="inlineStr">
        <is>
          <t>Barolo</t>
        </is>
      </c>
      <c r="F696" s="14" t="n">
        <v>2020</v>
      </c>
      <c r="G696" s="15" t="inlineStr">
        <is>
          <t>Red Wine</t>
        </is>
      </c>
      <c r="H696" s="14" t="n">
        <v>6</v>
      </c>
      <c r="I696" s="16" t="inlineStr">
        <is>
          <t>Bottle</t>
        </is>
      </c>
      <c r="J696" s="16" t="n">
        <v>45</v>
      </c>
      <c r="K696" s="18">
        <f>J696*1.22</f>
        <v/>
      </c>
    </row>
    <row r="697" customFormat="1" s="1">
      <c r="B697" s="17" t="inlineStr">
        <is>
          <t>Italy</t>
        </is>
      </c>
      <c r="C697" s="14" t="inlineStr">
        <is>
          <t>Brovia</t>
        </is>
      </c>
      <c r="D697" s="14" t="inlineStr">
        <is>
          <t>Piedmont</t>
        </is>
      </c>
      <c r="E697" s="14" t="inlineStr">
        <is>
          <t>Barolo "Ca Mia"</t>
        </is>
      </c>
      <c r="F697" s="14" t="n">
        <v>2012</v>
      </c>
      <c r="G697" s="15" t="inlineStr">
        <is>
          <t>Red Wine</t>
        </is>
      </c>
      <c r="H697" s="14" t="n">
        <v>6</v>
      </c>
      <c r="I697" s="16" t="inlineStr">
        <is>
          <t>Bottle</t>
        </is>
      </c>
      <c r="J697" s="16" t="n">
        <v>65</v>
      </c>
      <c r="K697" s="18">
        <f>J697*1.22</f>
        <v/>
      </c>
    </row>
    <row r="698" customFormat="1" s="1">
      <c r="B698" s="17" t="inlineStr">
        <is>
          <t>Italy</t>
        </is>
      </c>
      <c r="C698" s="14" t="inlineStr">
        <is>
          <t>Brovia</t>
        </is>
      </c>
      <c r="D698" s="14" t="inlineStr">
        <is>
          <t>Piedmont</t>
        </is>
      </c>
      <c r="E698" s="14" t="inlineStr">
        <is>
          <t>Barolo "Ca Mia"</t>
        </is>
      </c>
      <c r="F698" s="14" t="n">
        <v>2020</v>
      </c>
      <c r="G698" s="15" t="inlineStr">
        <is>
          <t>Red Wine</t>
        </is>
      </c>
      <c r="H698" s="14" t="n">
        <v>5</v>
      </c>
      <c r="I698" s="16" t="inlineStr">
        <is>
          <t>Bottle</t>
        </is>
      </c>
      <c r="J698" s="16" t="n">
        <v>85</v>
      </c>
      <c r="K698" s="18">
        <f>J698*1.22</f>
        <v/>
      </c>
    </row>
    <row r="699" customFormat="1" s="1">
      <c r="B699" s="17" t="inlineStr">
        <is>
          <t>Italy</t>
        </is>
      </c>
      <c r="C699" s="14" t="inlineStr">
        <is>
          <t>Brovia</t>
        </is>
      </c>
      <c r="D699" s="14" t="inlineStr">
        <is>
          <t>Piedmont</t>
        </is>
      </c>
      <c r="E699" s="14" t="inlineStr">
        <is>
          <t>Barolo "Garblet Sue"</t>
        </is>
      </c>
      <c r="F699" s="14" t="n">
        <v>2020</v>
      </c>
      <c r="G699" s="15" t="inlineStr">
        <is>
          <t>Red Wine</t>
        </is>
      </c>
      <c r="H699" s="14" t="n">
        <v>5</v>
      </c>
      <c r="I699" s="16" t="inlineStr">
        <is>
          <t>Bottle</t>
        </is>
      </c>
      <c r="J699" s="16" t="n">
        <v>75</v>
      </c>
      <c r="K699" s="18">
        <f>J699*1.22</f>
        <v/>
      </c>
    </row>
    <row r="700" customFormat="1" s="1">
      <c r="B700" s="17" t="inlineStr">
        <is>
          <t>Italy</t>
        </is>
      </c>
      <c r="C700" s="14" t="inlineStr">
        <is>
          <t>Brovia</t>
        </is>
      </c>
      <c r="D700" s="14" t="inlineStr">
        <is>
          <t>Piedmont</t>
        </is>
      </c>
      <c r="E700" s="14" t="inlineStr">
        <is>
          <t>Barolo "Rocche Di Castiglione"</t>
        </is>
      </c>
      <c r="F700" s="14" t="n">
        <v>1980</v>
      </c>
      <c r="G700" s="15" t="inlineStr">
        <is>
          <t>Red Wine</t>
        </is>
      </c>
      <c r="H700" s="14" t="n">
        <v>1</v>
      </c>
      <c r="I700" s="16" t="inlineStr">
        <is>
          <t>Bottle</t>
        </is>
      </c>
      <c r="J700" s="16" t="n">
        <v>160</v>
      </c>
      <c r="K700" s="18">
        <f>J700*1.22</f>
        <v/>
      </c>
    </row>
    <row r="701" customFormat="1" s="1">
      <c r="B701" s="17" t="inlineStr">
        <is>
          <t>Italy</t>
        </is>
      </c>
      <c r="C701" s="14" t="inlineStr">
        <is>
          <t>Brovia</t>
        </is>
      </c>
      <c r="D701" s="14" t="inlineStr">
        <is>
          <t>Piedmont</t>
        </is>
      </c>
      <c r="E701" s="14" t="inlineStr">
        <is>
          <t>Barolo "Rocche Di Castiglione"</t>
        </is>
      </c>
      <c r="F701" s="14" t="n">
        <v>2020</v>
      </c>
      <c r="G701" s="15" t="inlineStr">
        <is>
          <t>Red Wine</t>
        </is>
      </c>
      <c r="H701" s="14" t="n">
        <v>6</v>
      </c>
      <c r="I701" s="16" t="inlineStr">
        <is>
          <t>Bottle</t>
        </is>
      </c>
      <c r="J701" s="16" t="n">
        <v>85</v>
      </c>
      <c r="K701" s="18">
        <f>J701*1.22</f>
        <v/>
      </c>
    </row>
    <row r="702" customFormat="1" s="1">
      <c r="B702" s="17" t="inlineStr">
        <is>
          <t>Italy</t>
        </is>
      </c>
      <c r="C702" s="14" t="inlineStr">
        <is>
          <t>Brovia</t>
        </is>
      </c>
      <c r="D702" s="14" t="inlineStr">
        <is>
          <t>Piedmont</t>
        </is>
      </c>
      <c r="E702" s="14" t="inlineStr">
        <is>
          <t>Barolo "Villero"</t>
        </is>
      </c>
      <c r="F702" s="14" t="n">
        <v>1999</v>
      </c>
      <c r="G702" s="15" t="inlineStr">
        <is>
          <t>Red Wine</t>
        </is>
      </c>
      <c r="H702" s="14" t="n">
        <v>1</v>
      </c>
      <c r="I702" s="16" t="inlineStr">
        <is>
          <t>Bottle</t>
        </is>
      </c>
      <c r="J702" s="16" t="n">
        <v>90</v>
      </c>
      <c r="K702" s="18">
        <f>J702*1.22</f>
        <v/>
      </c>
    </row>
    <row r="703" customFormat="1" s="1">
      <c r="B703" s="17" t="inlineStr">
        <is>
          <t>Italy</t>
        </is>
      </c>
      <c r="C703" s="14" t="inlineStr">
        <is>
          <t>Brovia</t>
        </is>
      </c>
      <c r="D703" s="14" t="inlineStr">
        <is>
          <t>Piedmont</t>
        </is>
      </c>
      <c r="E703" s="14" t="inlineStr">
        <is>
          <t>Barolo "Villero"</t>
        </is>
      </c>
      <c r="F703" s="14" t="n">
        <v>2013</v>
      </c>
      <c r="G703" s="15" t="inlineStr">
        <is>
          <t>Red Wine</t>
        </is>
      </c>
      <c r="H703" s="14" t="n">
        <v>6</v>
      </c>
      <c r="I703" s="16" t="inlineStr">
        <is>
          <t>Bottle</t>
        </is>
      </c>
      <c r="J703" s="16" t="n">
        <v>85</v>
      </c>
      <c r="K703" s="18">
        <f>J703*1.22</f>
        <v/>
      </c>
    </row>
    <row r="704" customFormat="1" s="1">
      <c r="B704" s="17" t="inlineStr">
        <is>
          <t>Italy</t>
        </is>
      </c>
      <c r="C704" s="14" t="inlineStr">
        <is>
          <t>Brovia</t>
        </is>
      </c>
      <c r="D704" s="14" t="inlineStr">
        <is>
          <t>Piedmont</t>
        </is>
      </c>
      <c r="E704" s="14" t="inlineStr">
        <is>
          <t>Barolo "Villero"</t>
        </is>
      </c>
      <c r="F704" s="14" t="n">
        <v>2020</v>
      </c>
      <c r="G704" s="15" t="inlineStr">
        <is>
          <t>Red Wine</t>
        </is>
      </c>
      <c r="H704" s="14" t="n">
        <v>6</v>
      </c>
      <c r="I704" s="16" t="inlineStr">
        <is>
          <t>Bottle</t>
        </is>
      </c>
      <c r="J704" s="16" t="n">
        <v>85</v>
      </c>
      <c r="K704" s="18">
        <f>J704*1.22</f>
        <v/>
      </c>
    </row>
    <row r="705" customFormat="1" s="1">
      <c r="B705" s="17" t="inlineStr">
        <is>
          <t>Italy</t>
        </is>
      </c>
      <c r="C705" s="14" t="inlineStr">
        <is>
          <t>Brovia</t>
        </is>
      </c>
      <c r="D705" s="14" t="inlineStr">
        <is>
          <t>Piedmont</t>
        </is>
      </c>
      <c r="E705" s="14" t="inlineStr">
        <is>
          <t>Nebbiolo D'Alba</t>
        </is>
      </c>
      <c r="F705" s="14" t="n">
        <v>2019</v>
      </c>
      <c r="G705" s="15" t="inlineStr">
        <is>
          <t>Red Wine</t>
        </is>
      </c>
      <c r="H705" s="14" t="n">
        <v>11</v>
      </c>
      <c r="I705" s="16" t="inlineStr">
        <is>
          <t>Bottle</t>
        </is>
      </c>
      <c r="J705" s="16" t="n">
        <v>25</v>
      </c>
      <c r="K705" s="18">
        <f>J705*1.22</f>
        <v/>
      </c>
    </row>
    <row r="706" customFormat="1" s="1">
      <c r="B706" s="17" t="inlineStr">
        <is>
          <t>Italy</t>
        </is>
      </c>
      <c r="C706" s="14" t="inlineStr">
        <is>
          <t>Bruno Giacosa</t>
        </is>
      </c>
      <c r="D706" s="14" t="inlineStr">
        <is>
          <t>Piedmont</t>
        </is>
      </c>
      <c r="E706" s="14" t="inlineStr">
        <is>
          <t>Barbaresco</t>
        </is>
      </c>
      <c r="F706" s="14" t="n">
        <v>1967</v>
      </c>
      <c r="G706" s="15" t="inlineStr">
        <is>
          <t>Red Wine</t>
        </is>
      </c>
      <c r="H706" s="14" t="n">
        <v>1</v>
      </c>
      <c r="I706" s="16" t="inlineStr">
        <is>
          <t>Bottle</t>
        </is>
      </c>
      <c r="J706" s="16" t="n">
        <v>750</v>
      </c>
      <c r="K706" s="18">
        <f>J706*1.22</f>
        <v/>
      </c>
    </row>
    <row r="707" customFormat="1" s="1">
      <c r="B707" s="17" t="inlineStr">
        <is>
          <t>Italy</t>
        </is>
      </c>
      <c r="C707" s="14" t="inlineStr">
        <is>
          <t>Bruno Giacosa</t>
        </is>
      </c>
      <c r="D707" s="14" t="inlineStr">
        <is>
          <t>Piedmont</t>
        </is>
      </c>
      <c r="E707" s="14" t="inlineStr">
        <is>
          <t>Barbaresco</t>
        </is>
      </c>
      <c r="F707" s="14" t="n">
        <v>1980</v>
      </c>
      <c r="G707" s="15" t="inlineStr">
        <is>
          <t>Red Wine</t>
        </is>
      </c>
      <c r="H707" s="14" t="n">
        <v>1</v>
      </c>
      <c r="I707" s="16" t="inlineStr">
        <is>
          <t>Bottle</t>
        </is>
      </c>
      <c r="J707" s="16" t="n">
        <v>380</v>
      </c>
      <c r="K707" s="18">
        <f>J707*1.22</f>
        <v/>
      </c>
    </row>
    <row r="708" customFormat="1" s="1">
      <c r="B708" s="17" t="inlineStr">
        <is>
          <t>Italy</t>
        </is>
      </c>
      <c r="C708" s="14" t="inlineStr">
        <is>
          <t>Bruno Giacosa</t>
        </is>
      </c>
      <c r="D708" s="14" t="inlineStr">
        <is>
          <t>Piedmont</t>
        </is>
      </c>
      <c r="E708" s="14" t="inlineStr">
        <is>
          <t>Barbaresco</t>
        </is>
      </c>
      <c r="F708" s="14" t="n">
        <v>1995</v>
      </c>
      <c r="G708" s="15" t="inlineStr">
        <is>
          <t>Red Wine</t>
        </is>
      </c>
      <c r="H708" s="14" t="n">
        <v>1</v>
      </c>
      <c r="I708" s="16" t="inlineStr">
        <is>
          <t>Bottle</t>
        </is>
      </c>
      <c r="J708" s="16" t="n">
        <v>280</v>
      </c>
      <c r="K708" s="18">
        <f>J708*1.22</f>
        <v/>
      </c>
    </row>
    <row r="709" customFormat="1" s="1">
      <c r="B709" s="17" t="inlineStr">
        <is>
          <t>Italy</t>
        </is>
      </c>
      <c r="C709" s="14" t="inlineStr">
        <is>
          <t>Bruno Giacosa</t>
        </is>
      </c>
      <c r="D709" s="14" t="inlineStr">
        <is>
          <t>Piedmont</t>
        </is>
      </c>
      <c r="E709" s="14" t="inlineStr">
        <is>
          <t>Barbaresco "Asili"</t>
        </is>
      </c>
      <c r="F709" s="14" t="n">
        <v>2022</v>
      </c>
      <c r="G709" s="15" t="inlineStr">
        <is>
          <t>Red Wine</t>
        </is>
      </c>
      <c r="H709" s="14" t="n">
        <v>3</v>
      </c>
      <c r="I709" s="16" t="inlineStr">
        <is>
          <t>Bottle</t>
        </is>
      </c>
      <c r="J709" s="16" t="n">
        <v>170</v>
      </c>
      <c r="K709" s="18">
        <f>J709*1.22</f>
        <v/>
      </c>
    </row>
    <row r="710" customFormat="1" s="1">
      <c r="B710" s="17" t="inlineStr">
        <is>
          <t>Italy</t>
        </is>
      </c>
      <c r="C710" s="14" t="inlineStr">
        <is>
          <t>Bruno Giacosa</t>
        </is>
      </c>
      <c r="D710" s="14" t="inlineStr">
        <is>
          <t>Piedmont</t>
        </is>
      </c>
      <c r="E710" s="14" t="inlineStr">
        <is>
          <t>Barbaresco "Gallina Di Neive"</t>
        </is>
      </c>
      <c r="F710" s="14" t="n">
        <v>1987</v>
      </c>
      <c r="G710" s="15" t="inlineStr">
        <is>
          <t>Red Wine</t>
        </is>
      </c>
      <c r="H710" s="14" t="n">
        <v>3</v>
      </c>
      <c r="I710" s="16" t="inlineStr">
        <is>
          <t>Bottle</t>
        </is>
      </c>
      <c r="J710" s="16" t="n">
        <v>400</v>
      </c>
      <c r="K710" s="18">
        <f>J710*1.22</f>
        <v/>
      </c>
    </row>
    <row r="711" customFormat="1" s="1">
      <c r="B711" s="17" t="inlineStr">
        <is>
          <t>Italy</t>
        </is>
      </c>
      <c r="C711" s="14" t="inlineStr">
        <is>
          <t>Bruno Giacosa</t>
        </is>
      </c>
      <c r="D711" s="14" t="inlineStr">
        <is>
          <t>Piedmont</t>
        </is>
      </c>
      <c r="E711" s="14" t="inlineStr">
        <is>
          <t>Barbaresco "Gallina Di Neive"</t>
        </is>
      </c>
      <c r="F711" s="14" t="n">
        <v>1990</v>
      </c>
      <c r="G711" s="15" t="inlineStr">
        <is>
          <t>Red Wine</t>
        </is>
      </c>
      <c r="H711" s="14" t="n">
        <v>1</v>
      </c>
      <c r="I711" s="16" t="inlineStr">
        <is>
          <t>Bottle</t>
        </is>
      </c>
      <c r="J711" s="16" t="n">
        <v>450</v>
      </c>
      <c r="K711" s="18">
        <f>J711*1.22</f>
        <v/>
      </c>
    </row>
    <row r="712" customFormat="1" s="1">
      <c r="B712" s="17" t="inlineStr">
        <is>
          <t>Italy</t>
        </is>
      </c>
      <c r="C712" s="14" t="inlineStr">
        <is>
          <t>Bruno Giacosa</t>
        </is>
      </c>
      <c r="D712" s="14" t="inlineStr">
        <is>
          <t>Piedmont</t>
        </is>
      </c>
      <c r="E712" s="14" t="inlineStr">
        <is>
          <t>Barbaresco "Rabaja"</t>
        </is>
      </c>
      <c r="F712" s="14" t="n">
        <v>2015</v>
      </c>
      <c r="G712" s="15" t="inlineStr">
        <is>
          <t>Red Wine</t>
        </is>
      </c>
      <c r="H712" s="14" t="n">
        <v>6</v>
      </c>
      <c r="I712" s="16" t="inlineStr">
        <is>
          <t>Bottle</t>
        </is>
      </c>
      <c r="J712" s="16" t="n">
        <v>190</v>
      </c>
      <c r="K712" s="18">
        <f>J712*1.22</f>
        <v/>
      </c>
    </row>
    <row r="713" customFormat="1" s="1">
      <c r="B713" s="17" t="inlineStr">
        <is>
          <t>Italy</t>
        </is>
      </c>
      <c r="C713" s="14" t="inlineStr">
        <is>
          <t>Bruno Giacosa</t>
        </is>
      </c>
      <c r="D713" s="14" t="inlineStr">
        <is>
          <t>Piedmont</t>
        </is>
      </c>
      <c r="E713" s="14" t="inlineStr">
        <is>
          <t>Barbaresco Riserva "Asili"</t>
        </is>
      </c>
      <c r="F713" s="14" t="n">
        <v>2016</v>
      </c>
      <c r="G713" s="15" t="inlineStr">
        <is>
          <t>Red Wine</t>
        </is>
      </c>
      <c r="H713" s="14" t="n">
        <v>6</v>
      </c>
      <c r="I713" s="16" t="inlineStr">
        <is>
          <t>Bottle</t>
        </is>
      </c>
      <c r="J713" s="16" t="n">
        <v>400</v>
      </c>
      <c r="K713" s="18">
        <f>J713*1.22</f>
        <v/>
      </c>
    </row>
    <row r="714" customFormat="1" s="1">
      <c r="B714" s="17" t="inlineStr">
        <is>
          <t>Italy</t>
        </is>
      </c>
      <c r="C714" s="14" t="inlineStr">
        <is>
          <t>Bruno Giacosa</t>
        </is>
      </c>
      <c r="D714" s="14" t="inlineStr">
        <is>
          <t>Piedmont</t>
        </is>
      </c>
      <c r="E714" s="14" t="inlineStr">
        <is>
          <t>Barbaresco Riserva "Asili"</t>
        </is>
      </c>
      <c r="F714" s="14" t="n">
        <v>2020</v>
      </c>
      <c r="G714" s="15" t="inlineStr">
        <is>
          <t>Red Wine</t>
        </is>
      </c>
      <c r="H714" s="14" t="n">
        <v>2</v>
      </c>
      <c r="I714" s="16" t="inlineStr">
        <is>
          <t>Bottle</t>
        </is>
      </c>
      <c r="J714" s="16" t="n">
        <v>420</v>
      </c>
      <c r="K714" s="18">
        <f>J714*1.22</f>
        <v/>
      </c>
    </row>
    <row r="715" customFormat="1" s="1">
      <c r="B715" s="17" t="inlineStr">
        <is>
          <t>Italy</t>
        </is>
      </c>
      <c r="C715" s="14" t="inlineStr">
        <is>
          <t>Bruno Giacosa</t>
        </is>
      </c>
      <c r="D715" s="14" t="inlineStr">
        <is>
          <t>Piedmont</t>
        </is>
      </c>
      <c r="E715" s="14" t="inlineStr">
        <is>
          <t>Barbaresco Riserva "Santo Stefano"</t>
        </is>
      </c>
      <c r="F715" s="14" t="n">
        <v>1985</v>
      </c>
      <c r="G715" s="15" t="inlineStr">
        <is>
          <t>Red Wine</t>
        </is>
      </c>
      <c r="H715" s="14" t="n">
        <v>1</v>
      </c>
      <c r="I715" s="16" t="inlineStr">
        <is>
          <t>Bottle</t>
        </is>
      </c>
      <c r="J715" s="16" t="n">
        <v>1100</v>
      </c>
      <c r="K715" s="18">
        <f>J715*1.22</f>
        <v/>
      </c>
    </row>
    <row r="716" customFormat="1" s="1">
      <c r="B716" s="17" t="inlineStr">
        <is>
          <t>Italy</t>
        </is>
      </c>
      <c r="C716" s="14" t="inlineStr">
        <is>
          <t>Bruno Giacosa</t>
        </is>
      </c>
      <c r="D716" s="14" t="inlineStr">
        <is>
          <t>Piedmont</t>
        </is>
      </c>
      <c r="E716" s="14" t="inlineStr">
        <is>
          <t>Barbaresco Riserva "Santo Stefano"</t>
        </is>
      </c>
      <c r="F716" s="14" t="n">
        <v>1990</v>
      </c>
      <c r="G716" s="15" t="inlineStr">
        <is>
          <t>Red Wine</t>
        </is>
      </c>
      <c r="H716" s="14" t="n">
        <v>2</v>
      </c>
      <c r="I716" s="16" t="inlineStr">
        <is>
          <t>Bottle</t>
        </is>
      </c>
      <c r="J716" s="16" t="n">
        <v>1000</v>
      </c>
      <c r="K716" s="18">
        <f>J716*1.22</f>
        <v/>
      </c>
    </row>
    <row r="717" customFormat="1" s="1">
      <c r="B717" s="17" t="inlineStr">
        <is>
          <t>Italy</t>
        </is>
      </c>
      <c r="C717" s="14" t="inlineStr">
        <is>
          <t>Bruno Giacosa</t>
        </is>
      </c>
      <c r="D717" s="14" t="inlineStr">
        <is>
          <t>Piedmont</t>
        </is>
      </c>
      <c r="E717" s="14" t="inlineStr">
        <is>
          <t>Barbaresco "Santo Stefano"</t>
        </is>
      </c>
      <c r="F717" s="14" t="n">
        <v>1997</v>
      </c>
      <c r="G717" s="15" t="inlineStr">
        <is>
          <t>Red Wine</t>
        </is>
      </c>
      <c r="H717" s="14" t="n">
        <v>1</v>
      </c>
      <c r="I717" s="16" t="inlineStr">
        <is>
          <t>Bottle</t>
        </is>
      </c>
      <c r="J717" s="16" t="n">
        <v>315</v>
      </c>
      <c r="K717" s="18">
        <f>J717*1.22</f>
        <v/>
      </c>
    </row>
    <row r="718" customFormat="1" s="1">
      <c r="B718" s="17" t="inlineStr">
        <is>
          <t>Italy</t>
        </is>
      </c>
      <c r="C718" s="14" t="inlineStr">
        <is>
          <t>Bruno Giacosa</t>
        </is>
      </c>
      <c r="D718" s="14" t="inlineStr">
        <is>
          <t>Piedmont</t>
        </is>
      </c>
      <c r="E718" s="14" t="inlineStr">
        <is>
          <t>Barbaresco "Santo Stefano"</t>
        </is>
      </c>
      <c r="F718" s="14" t="n">
        <v>2011</v>
      </c>
      <c r="G718" s="15" t="inlineStr">
        <is>
          <t>Red Wine</t>
        </is>
      </c>
      <c r="H718" s="14" t="n">
        <v>6</v>
      </c>
      <c r="I718" s="16" t="inlineStr">
        <is>
          <t>Bottle</t>
        </is>
      </c>
      <c r="J718" s="16" t="n">
        <v>200</v>
      </c>
      <c r="K718" s="18">
        <f>J718*1.22</f>
        <v/>
      </c>
    </row>
    <row r="719" customFormat="1" s="1">
      <c r="B719" s="17" t="inlineStr">
        <is>
          <t>Italy</t>
        </is>
      </c>
      <c r="C719" s="14" t="inlineStr">
        <is>
          <t>Bruno Giacosa</t>
        </is>
      </c>
      <c r="D719" s="14" t="inlineStr">
        <is>
          <t>Piedmont</t>
        </is>
      </c>
      <c r="E719" s="14" t="inlineStr">
        <is>
          <t>Barbera D'Alba</t>
        </is>
      </c>
      <c r="F719" s="14" t="n">
        <v>2021</v>
      </c>
      <c r="G719" s="15" t="inlineStr">
        <is>
          <t>Red Wine</t>
        </is>
      </c>
      <c r="H719" s="14" t="n">
        <v>3</v>
      </c>
      <c r="I719" s="16" t="inlineStr">
        <is>
          <t>Bottle</t>
        </is>
      </c>
      <c r="J719" s="16" t="n">
        <v>24</v>
      </c>
      <c r="K719" s="18">
        <f>J719*1.22</f>
        <v/>
      </c>
    </row>
    <row r="720" customFormat="1" s="1">
      <c r="B720" s="17" t="inlineStr">
        <is>
          <t>Italy</t>
        </is>
      </c>
      <c r="C720" s="14" t="inlineStr">
        <is>
          <t>Bruno Giacosa</t>
        </is>
      </c>
      <c r="D720" s="14" t="inlineStr">
        <is>
          <t>Piedmont</t>
        </is>
      </c>
      <c r="E720" s="14" t="inlineStr">
        <is>
          <t>Barbera D'Alba</t>
        </is>
      </c>
      <c r="F720" s="14" t="n">
        <v>2023</v>
      </c>
      <c r="G720" s="15" t="inlineStr">
        <is>
          <t>Red Wine</t>
        </is>
      </c>
      <c r="H720" s="14" t="n">
        <v>11</v>
      </c>
      <c r="I720" s="16" t="inlineStr">
        <is>
          <t>Bottle</t>
        </is>
      </c>
      <c r="J720" s="16" t="n">
        <v>25</v>
      </c>
      <c r="K720" s="18">
        <f>J720*1.22</f>
        <v/>
      </c>
    </row>
    <row r="721" customFormat="1" s="1">
      <c r="B721" s="17" t="inlineStr">
        <is>
          <t>Italy</t>
        </is>
      </c>
      <c r="C721" s="14" t="inlineStr">
        <is>
          <t>Bruno Giacosa</t>
        </is>
      </c>
      <c r="D721" s="14" t="inlineStr">
        <is>
          <t>Piedmont</t>
        </is>
      </c>
      <c r="E721" s="14" t="inlineStr">
        <is>
          <t>Barbera d'Alba</t>
        </is>
      </c>
      <c r="F721" s="14" t="n">
        <v>2024</v>
      </c>
      <c r="G721" s="15" t="inlineStr">
        <is>
          <t>Red Wine</t>
        </is>
      </c>
      <c r="H721" s="14" t="n">
        <v>12</v>
      </c>
      <c r="I721" s="16" t="inlineStr">
        <is>
          <t>Bottle</t>
        </is>
      </c>
      <c r="J721" s="16" t="n">
        <v>25</v>
      </c>
      <c r="K721" s="18">
        <f>J721*1.22</f>
        <v/>
      </c>
    </row>
    <row r="722" customFormat="1" s="1">
      <c r="B722" s="17" t="inlineStr">
        <is>
          <t>Italy</t>
        </is>
      </c>
      <c r="C722" s="14" t="inlineStr">
        <is>
          <t>Bruno Giacosa</t>
        </is>
      </c>
      <c r="D722" s="14" t="inlineStr">
        <is>
          <t>Piedmont</t>
        </is>
      </c>
      <c r="E722" s="14" t="inlineStr">
        <is>
          <t>Barbera d'Alba Falletto</t>
        </is>
      </c>
      <c r="F722" s="14" t="n">
        <v>2024</v>
      </c>
      <c r="G722" s="15" t="inlineStr">
        <is>
          <t>Red Wine</t>
        </is>
      </c>
      <c r="H722" s="14" t="n">
        <v>12</v>
      </c>
      <c r="I722" s="16" t="inlineStr">
        <is>
          <t>Bottle</t>
        </is>
      </c>
      <c r="J722" s="16" t="n">
        <v>35</v>
      </c>
      <c r="K722" s="18">
        <f>J722*1.22</f>
        <v/>
      </c>
    </row>
    <row r="723" customFormat="1" s="1">
      <c r="B723" s="17" t="inlineStr">
        <is>
          <t>Italy</t>
        </is>
      </c>
      <c r="C723" s="14" t="inlineStr">
        <is>
          <t>Bruno Giacosa</t>
        </is>
      </c>
      <c r="D723" s="14" t="inlineStr">
        <is>
          <t>Piedmont</t>
        </is>
      </c>
      <c r="E723" s="14" t="inlineStr">
        <is>
          <t>Barolo</t>
        </is>
      </c>
      <c r="F723" s="14" t="n">
        <v>1982</v>
      </c>
      <c r="G723" s="15" t="inlineStr">
        <is>
          <t>Red Wine</t>
        </is>
      </c>
      <c r="H723" s="14" t="n">
        <v>1</v>
      </c>
      <c r="I723" s="16" t="inlineStr">
        <is>
          <t>Bottle</t>
        </is>
      </c>
      <c r="J723" s="16" t="n">
        <v>450</v>
      </c>
      <c r="K723" s="18">
        <f>J723*1.22</f>
        <v/>
      </c>
    </row>
    <row r="724" customFormat="1" s="1">
      <c r="B724" s="17" t="inlineStr">
        <is>
          <t>Italy</t>
        </is>
      </c>
      <c r="C724" s="14" t="inlineStr">
        <is>
          <t>Bruno Giacosa</t>
        </is>
      </c>
      <c r="D724" s="14" t="inlineStr">
        <is>
          <t>Piedmont</t>
        </is>
      </c>
      <c r="E724" s="14" t="inlineStr">
        <is>
          <t>Barolo</t>
        </is>
      </c>
      <c r="F724" s="14" t="n">
        <v>1987</v>
      </c>
      <c r="G724" s="15" t="inlineStr">
        <is>
          <t>Red Wine</t>
        </is>
      </c>
      <c r="H724" s="14" t="n">
        <v>2</v>
      </c>
      <c r="I724" s="16" t="inlineStr">
        <is>
          <t>Bottle</t>
        </is>
      </c>
      <c r="J724" s="16" t="n">
        <v>370</v>
      </c>
      <c r="K724" s="18">
        <f>J724*1.22</f>
        <v/>
      </c>
    </row>
    <row r="725" customFormat="1" s="1">
      <c r="B725" s="17" t="inlineStr">
        <is>
          <t>Italy</t>
        </is>
      </c>
      <c r="C725" s="14" t="inlineStr">
        <is>
          <t>Bruno Giacosa</t>
        </is>
      </c>
      <c r="D725" s="14" t="inlineStr">
        <is>
          <t>Piedmont</t>
        </is>
      </c>
      <c r="E725" s="14" t="inlineStr">
        <is>
          <t>Barolo</t>
        </is>
      </c>
      <c r="F725" s="14" t="n">
        <v>2003</v>
      </c>
      <c r="G725" s="15" t="inlineStr">
        <is>
          <t>Red Wine</t>
        </is>
      </c>
      <c r="H725" s="14" t="n">
        <v>1</v>
      </c>
      <c r="I725" s="16" t="inlineStr">
        <is>
          <t>Bottle</t>
        </is>
      </c>
      <c r="J725" s="16" t="n">
        <v>150</v>
      </c>
      <c r="K725" s="18">
        <f>J725*1.22</f>
        <v/>
      </c>
    </row>
    <row r="726" customFormat="1" s="1">
      <c r="B726" s="17" t="inlineStr">
        <is>
          <t>Italy</t>
        </is>
      </c>
      <c r="C726" s="14" t="inlineStr">
        <is>
          <t>Bruno Giacosa</t>
        </is>
      </c>
      <c r="D726" s="14" t="inlineStr">
        <is>
          <t>Piedmont</t>
        </is>
      </c>
      <c r="E726" s="14" t="inlineStr">
        <is>
          <t>Barolo</t>
        </is>
      </c>
      <c r="F726" s="14" t="n">
        <v>2020</v>
      </c>
      <c r="G726" s="15" t="inlineStr">
        <is>
          <t>Red Wine</t>
        </is>
      </c>
      <c r="H726" s="14" t="n">
        <v>6</v>
      </c>
      <c r="I726" s="16" t="inlineStr">
        <is>
          <t>Bottle</t>
        </is>
      </c>
      <c r="J726" s="16" t="n">
        <v>155</v>
      </c>
      <c r="K726" s="18">
        <f>J726*1.22</f>
        <v/>
      </c>
    </row>
    <row r="727" customFormat="1" s="1">
      <c r="B727" s="17" t="inlineStr">
        <is>
          <t>Italy</t>
        </is>
      </c>
      <c r="C727" s="14" t="inlineStr">
        <is>
          <t>Bruno Giacosa</t>
        </is>
      </c>
      <c r="D727" s="14" t="inlineStr">
        <is>
          <t>Piedmont</t>
        </is>
      </c>
      <c r="E727" s="14" t="inlineStr">
        <is>
          <t>Barolo</t>
        </is>
      </c>
      <c r="F727" s="14" t="n">
        <v>2021</v>
      </c>
      <c r="G727" s="15" t="inlineStr">
        <is>
          <t>Red Wine</t>
        </is>
      </c>
      <c r="H727" s="14" t="n">
        <v>6</v>
      </c>
      <c r="I727" s="16" t="inlineStr">
        <is>
          <t>Bottle</t>
        </is>
      </c>
      <c r="J727" s="16" t="n">
        <v>170</v>
      </c>
      <c r="K727" s="18">
        <f>J727*1.22</f>
        <v/>
      </c>
    </row>
    <row r="728" customFormat="1" s="1">
      <c r="B728" s="17" t="inlineStr">
        <is>
          <t>Italy</t>
        </is>
      </c>
      <c r="C728" s="14" t="inlineStr">
        <is>
          <t>Bruno Giacosa</t>
        </is>
      </c>
      <c r="D728" s="14" t="inlineStr">
        <is>
          <t>Piedmont</t>
        </is>
      </c>
      <c r="E728" s="14" t="inlineStr">
        <is>
          <t>Barolo Falletto Di Serralunga D'Alba</t>
        </is>
      </c>
      <c r="F728" s="14" t="n">
        <v>2001</v>
      </c>
      <c r="G728" s="15" t="inlineStr">
        <is>
          <t>Red Wine</t>
        </is>
      </c>
      <c r="H728" s="14" t="n">
        <v>3</v>
      </c>
      <c r="I728" s="16" t="inlineStr">
        <is>
          <t>Bottle</t>
        </is>
      </c>
      <c r="J728" s="16" t="n">
        <v>290</v>
      </c>
      <c r="K728" s="18">
        <f>J728*1.22</f>
        <v/>
      </c>
    </row>
    <row r="729" customFormat="1" s="1">
      <c r="B729" s="17" t="inlineStr">
        <is>
          <t>Italy</t>
        </is>
      </c>
      <c r="C729" s="14" t="inlineStr">
        <is>
          <t>Bruno Giacosa</t>
        </is>
      </c>
      <c r="D729" s="14" t="inlineStr">
        <is>
          <t>Piedmont</t>
        </is>
      </c>
      <c r="E729" s="14" t="inlineStr">
        <is>
          <t>Barolo Falletto Di Serralunga D'Alba</t>
        </is>
      </c>
      <c r="F729" s="14" t="n">
        <v>2019</v>
      </c>
      <c r="G729" s="15" t="inlineStr">
        <is>
          <t>Red Wine</t>
        </is>
      </c>
      <c r="H729" s="14" t="n">
        <v>1</v>
      </c>
      <c r="I729" s="16" t="inlineStr">
        <is>
          <t>Bottle</t>
        </is>
      </c>
      <c r="J729" s="16" t="n">
        <v>160</v>
      </c>
      <c r="K729" s="18">
        <f>J729*1.22</f>
        <v/>
      </c>
    </row>
    <row r="730" customFormat="1" s="1">
      <c r="B730" s="17" t="inlineStr">
        <is>
          <t>Italy</t>
        </is>
      </c>
      <c r="C730" s="14" t="inlineStr">
        <is>
          <t>Bruno Giacosa</t>
        </is>
      </c>
      <c r="D730" s="14" t="inlineStr">
        <is>
          <t>Piedmont</t>
        </is>
      </c>
      <c r="E730" s="14" t="inlineStr">
        <is>
          <t>Barolo Falletto Di Serralunga D'Alba</t>
        </is>
      </c>
      <c r="F730" s="14" t="n">
        <v>2021</v>
      </c>
      <c r="G730" s="15" t="inlineStr">
        <is>
          <t>Red Wine</t>
        </is>
      </c>
      <c r="H730" s="14" t="n">
        <v>6</v>
      </c>
      <c r="I730" s="16" t="inlineStr">
        <is>
          <t>Bottle</t>
        </is>
      </c>
      <c r="J730" s="16" t="n">
        <v>210</v>
      </c>
      <c r="K730" s="18">
        <f>J730*1.22</f>
        <v/>
      </c>
    </row>
    <row r="731" customFormat="1" s="1">
      <c r="B731" s="17" t="inlineStr">
        <is>
          <t>Italy</t>
        </is>
      </c>
      <c r="C731" s="14" t="inlineStr">
        <is>
          <t>Bruno Giacosa</t>
        </is>
      </c>
      <c r="D731" s="14" t="inlineStr">
        <is>
          <t>Piedmont</t>
        </is>
      </c>
      <c r="E731" s="14" t="inlineStr">
        <is>
          <t>Barolo Falletto "Vigna Le Rocche"</t>
        </is>
      </c>
      <c r="F731" s="14" t="n">
        <v>1998</v>
      </c>
      <c r="G731" s="15" t="inlineStr">
        <is>
          <t>Red Wine</t>
        </is>
      </c>
      <c r="H731" s="14" t="n">
        <v>1</v>
      </c>
      <c r="I731" s="16" t="inlineStr">
        <is>
          <t>Bottle</t>
        </is>
      </c>
      <c r="J731" s="16" t="n">
        <v>330</v>
      </c>
      <c r="K731" s="18">
        <f>J731*1.22</f>
        <v/>
      </c>
    </row>
    <row r="732" customFormat="1" s="1">
      <c r="B732" s="17" t="inlineStr">
        <is>
          <t>Italy</t>
        </is>
      </c>
      <c r="C732" s="14" t="inlineStr">
        <is>
          <t>Bruno Giacosa</t>
        </is>
      </c>
      <c r="D732" s="14" t="inlineStr">
        <is>
          <t>Piedmont</t>
        </is>
      </c>
      <c r="E732" s="14" t="inlineStr">
        <is>
          <t>Barolo Riserva "Vigna le Rocche"</t>
        </is>
      </c>
      <c r="F732" s="14" t="n">
        <v>2001</v>
      </c>
      <c r="G732" s="15" t="inlineStr">
        <is>
          <t>Red Wine</t>
        </is>
      </c>
      <c r="H732" s="14" t="n">
        <v>1</v>
      </c>
      <c r="I732" s="16" t="inlineStr">
        <is>
          <t>Bottle</t>
        </is>
      </c>
      <c r="J732" s="16" t="n">
        <v>500</v>
      </c>
      <c r="K732" s="18">
        <f>J732*1.22</f>
        <v/>
      </c>
    </row>
    <row r="733" customFormat="1" s="1">
      <c r="B733" s="17" t="inlineStr">
        <is>
          <t>Italy</t>
        </is>
      </c>
      <c r="C733" s="14" t="inlineStr">
        <is>
          <t>Bruno Giacosa</t>
        </is>
      </c>
      <c r="D733" s="14" t="inlineStr">
        <is>
          <t>Piedmont</t>
        </is>
      </c>
      <c r="E733" s="14" t="inlineStr">
        <is>
          <t>Barolo Riserva "Vigna Le Rocche"</t>
        </is>
      </c>
      <c r="F733" s="14" t="n">
        <v>2017</v>
      </c>
      <c r="G733" s="15" t="inlineStr">
        <is>
          <t>Red Wine</t>
        </is>
      </c>
      <c r="H733" s="14" t="n">
        <v>3</v>
      </c>
      <c r="I733" s="16" t="inlineStr">
        <is>
          <t>Bottle</t>
        </is>
      </c>
      <c r="J733" s="16" t="n">
        <v>440</v>
      </c>
      <c r="K733" s="18">
        <f>J733*1.22</f>
        <v/>
      </c>
    </row>
    <row r="734" customFormat="1" s="1">
      <c r="B734" s="17" t="inlineStr">
        <is>
          <t>Italy</t>
        </is>
      </c>
      <c r="C734" s="14" t="inlineStr">
        <is>
          <t>Bruno Giacosa</t>
        </is>
      </c>
      <c r="D734" s="14" t="inlineStr">
        <is>
          <t>Piedmont</t>
        </is>
      </c>
      <c r="E734" s="14" t="inlineStr">
        <is>
          <t>Dolcetto D'Alba "Falletto"</t>
        </is>
      </c>
      <c r="F734" s="14" t="n">
        <v>2024</v>
      </c>
      <c r="G734" s="15" t="inlineStr">
        <is>
          <t>Red Wine</t>
        </is>
      </c>
      <c r="H734" s="14" t="n">
        <v>1</v>
      </c>
      <c r="I734" s="16" t="inlineStr">
        <is>
          <t>Bottle</t>
        </is>
      </c>
      <c r="J734" s="16" t="n">
        <v>19</v>
      </c>
      <c r="K734" s="18">
        <f>J734*1.22</f>
        <v/>
      </c>
    </row>
    <row r="735" customFormat="1" s="1">
      <c r="B735" s="17" t="inlineStr">
        <is>
          <t>Italy</t>
        </is>
      </c>
      <c r="C735" s="14" t="inlineStr">
        <is>
          <t>Bruno Giacosa</t>
        </is>
      </c>
      <c r="D735" s="14" t="inlineStr">
        <is>
          <t>Piedmont</t>
        </is>
      </c>
      <c r="E735" s="14" t="inlineStr">
        <is>
          <t>Nebbiolo d'Alba</t>
        </is>
      </c>
      <c r="F735" s="14" t="n">
        <v>2024</v>
      </c>
      <c r="G735" s="15" t="inlineStr">
        <is>
          <t>Red Wine</t>
        </is>
      </c>
      <c r="H735" s="14" t="n">
        <v>12</v>
      </c>
      <c r="I735" s="16" t="inlineStr">
        <is>
          <t>Bottle</t>
        </is>
      </c>
      <c r="J735" s="16" t="n">
        <v>28</v>
      </c>
      <c r="K735" s="18">
        <f>J735*1.22</f>
        <v/>
      </c>
    </row>
    <row r="736" customFormat="1" s="1">
      <c r="B736" s="17" t="inlineStr">
        <is>
          <t>Italy</t>
        </is>
      </c>
      <c r="C736" s="14" t="inlineStr">
        <is>
          <t>Bruno Giacosa</t>
        </is>
      </c>
      <c r="D736" s="14" t="inlineStr">
        <is>
          <t>Piedmont</t>
        </is>
      </c>
      <c r="E736" s="14" t="inlineStr">
        <is>
          <t>Nebbiolo d'Alba Valmaggiore</t>
        </is>
      </c>
      <c r="F736" s="14" t="n">
        <v>2024</v>
      </c>
      <c r="G736" s="15" t="inlineStr">
        <is>
          <t>Red Wine</t>
        </is>
      </c>
      <c r="H736" s="14" t="n">
        <v>12</v>
      </c>
      <c r="I736" s="16" t="inlineStr">
        <is>
          <t>Bottle</t>
        </is>
      </c>
      <c r="J736" s="16" t="n">
        <v>48</v>
      </c>
      <c r="K736" s="18">
        <f>J736*1.22</f>
        <v/>
      </c>
    </row>
    <row r="737" customFormat="1" s="1">
      <c r="B737" s="17" t="inlineStr">
        <is>
          <t>Italy</t>
        </is>
      </c>
      <c r="C737" s="14" t="inlineStr">
        <is>
          <t>Bruno Rocca</t>
        </is>
      </c>
      <c r="D737" s="14" t="inlineStr">
        <is>
          <t>Piedmont</t>
        </is>
      </c>
      <c r="E737" s="14" t="inlineStr">
        <is>
          <t>Barbaresco Riserva "Curra"</t>
        </is>
      </c>
      <c r="F737" s="14" t="n">
        <v>2012</v>
      </c>
      <c r="G737" s="15" t="inlineStr">
        <is>
          <t>Red Wine</t>
        </is>
      </c>
      <c r="H737" s="14" t="n">
        <v>9</v>
      </c>
      <c r="I737" s="16" t="inlineStr">
        <is>
          <t>Bottle</t>
        </is>
      </c>
      <c r="J737" s="16" t="n">
        <v>110</v>
      </c>
      <c r="K737" s="18">
        <f>J737*1.22</f>
        <v/>
      </c>
    </row>
    <row r="738" customFormat="1" s="1">
      <c r="B738" s="17" t="inlineStr">
        <is>
          <t>Italy</t>
        </is>
      </c>
      <c r="C738" s="14" t="inlineStr">
        <is>
          <t>Bruno Rocca</t>
        </is>
      </c>
      <c r="D738" s="14" t="inlineStr">
        <is>
          <t>Piedmont</t>
        </is>
      </c>
      <c r="E738" s="14" t="inlineStr">
        <is>
          <t>Barbaresco</t>
        </is>
      </c>
      <c r="F738" s="14" t="n">
        <v>2013</v>
      </c>
      <c r="G738" s="15" t="inlineStr">
        <is>
          <t>Red Wine</t>
        </is>
      </c>
      <c r="H738" s="14" t="n">
        <v>3</v>
      </c>
      <c r="I738" s="16" t="inlineStr">
        <is>
          <t>Bottle</t>
        </is>
      </c>
      <c r="J738" s="16" t="n">
        <v>30</v>
      </c>
      <c r="K738" s="18">
        <f>J738*1.22</f>
        <v/>
      </c>
    </row>
    <row r="739" customFormat="1" s="1">
      <c r="B739" s="17" t="inlineStr">
        <is>
          <t>Italy</t>
        </is>
      </c>
      <c r="C739" s="14" t="inlineStr">
        <is>
          <t>Cantina Del Glicine</t>
        </is>
      </c>
      <c r="D739" s="14" t="inlineStr">
        <is>
          <t>Piedmont</t>
        </is>
      </c>
      <c r="E739" s="14" t="inlineStr">
        <is>
          <t>Barbaresco "Marcorino"</t>
        </is>
      </c>
      <c r="F739" s="14" t="n">
        <v>2008</v>
      </c>
      <c r="G739" s="15" t="inlineStr">
        <is>
          <t>Red Wine</t>
        </is>
      </c>
      <c r="H739" s="14" t="n">
        <v>2</v>
      </c>
      <c r="I739" s="16" t="inlineStr">
        <is>
          <t>Bottle</t>
        </is>
      </c>
      <c r="J739" s="16" t="n">
        <v>35</v>
      </c>
      <c r="K739" s="18">
        <f>J739*1.22</f>
        <v/>
      </c>
    </row>
    <row r="740" customFormat="1" s="1">
      <c r="B740" s="17" t="inlineStr">
        <is>
          <t>Italy</t>
        </is>
      </c>
      <c r="C740" s="14" t="inlineStr">
        <is>
          <t>Camerano</t>
        </is>
      </c>
      <c r="D740" s="14" t="inlineStr">
        <is>
          <t>Piedmont</t>
        </is>
      </c>
      <c r="E740" s="14" t="inlineStr">
        <is>
          <t>Barolo "Gold Label" Terlo</t>
        </is>
      </c>
      <c r="F740" s="14" t="n">
        <v>1998</v>
      </c>
      <c r="G740" s="15" t="inlineStr">
        <is>
          <t>Red Wine</t>
        </is>
      </c>
      <c r="H740" s="14" t="n">
        <v>1</v>
      </c>
      <c r="I740" s="16" t="inlineStr">
        <is>
          <t>Bottle</t>
        </is>
      </c>
      <c r="J740" s="16" t="n">
        <v>48</v>
      </c>
      <c r="K740" s="18">
        <f>J740*1.22</f>
        <v/>
      </c>
    </row>
    <row r="741" customFormat="1" s="1">
      <c r="B741" s="17" t="inlineStr">
        <is>
          <t>Italy</t>
        </is>
      </c>
      <c r="C741" s="14" t="inlineStr">
        <is>
          <t>Camerano</t>
        </is>
      </c>
      <c r="D741" s="14" t="inlineStr">
        <is>
          <t>Piedmont</t>
        </is>
      </c>
      <c r="E741" s="14" t="inlineStr">
        <is>
          <t>Barolo "Gold Label" Terlo</t>
        </is>
      </c>
      <c r="F741" s="14" t="n">
        <v>1999</v>
      </c>
      <c r="G741" s="15" t="inlineStr">
        <is>
          <t>Red Wine</t>
        </is>
      </c>
      <c r="H741" s="14" t="n">
        <v>2</v>
      </c>
      <c r="I741" s="16" t="inlineStr">
        <is>
          <t>Bottle</t>
        </is>
      </c>
      <c r="J741" s="16" t="n">
        <v>48</v>
      </c>
      <c r="K741" s="18">
        <f>J741*1.22</f>
        <v/>
      </c>
    </row>
    <row r="742" customFormat="1" s="1">
      <c r="B742" s="17" t="inlineStr">
        <is>
          <t>Italy</t>
        </is>
      </c>
      <c r="C742" s="14" t="inlineStr">
        <is>
          <t>Camerano</t>
        </is>
      </c>
      <c r="D742" s="14" t="inlineStr">
        <is>
          <t>Piedmont</t>
        </is>
      </c>
      <c r="E742" s="14" t="inlineStr">
        <is>
          <t>Barolo "Gold Label" Terlo</t>
        </is>
      </c>
      <c r="F742" s="14" t="n">
        <v>2001</v>
      </c>
      <c r="G742" s="15" t="inlineStr">
        <is>
          <t>Red Wine</t>
        </is>
      </c>
      <c r="H742" s="14" t="n">
        <v>1</v>
      </c>
      <c r="I742" s="16" t="inlineStr">
        <is>
          <t>Bottle</t>
        </is>
      </c>
      <c r="J742" s="16" t="n">
        <v>48</v>
      </c>
      <c r="K742" s="18">
        <f>J742*1.22</f>
        <v/>
      </c>
    </row>
    <row r="743" customFormat="1" s="1">
      <c r="B743" s="17" t="inlineStr">
        <is>
          <t>Italy</t>
        </is>
      </c>
      <c r="C743" s="14" t="inlineStr">
        <is>
          <t>Camerano</t>
        </is>
      </c>
      <c r="D743" s="14" t="inlineStr">
        <is>
          <t>Piedmont</t>
        </is>
      </c>
      <c r="E743" s="14" t="inlineStr">
        <is>
          <t>Barolo "Gold Label" Terlo</t>
        </is>
      </c>
      <c r="F743" s="14" t="n">
        <v>2006</v>
      </c>
      <c r="G743" s="15" t="inlineStr">
        <is>
          <t>Red Wine</t>
        </is>
      </c>
      <c r="H743" s="14" t="n">
        <v>1</v>
      </c>
      <c r="I743" s="16" t="inlineStr">
        <is>
          <t>Bottle</t>
        </is>
      </c>
      <c r="J743" s="16" t="n">
        <v>48</v>
      </c>
      <c r="K743" s="18">
        <f>J743*1.22</f>
        <v/>
      </c>
    </row>
    <row r="744" customFormat="1" s="1">
      <c r="B744" s="17" t="inlineStr">
        <is>
          <t>Italy</t>
        </is>
      </c>
      <c r="C744" s="14" t="inlineStr">
        <is>
          <t>Camerano</t>
        </is>
      </c>
      <c r="D744" s="14" t="inlineStr">
        <is>
          <t>Piedmont</t>
        </is>
      </c>
      <c r="E744" s="14" t="inlineStr">
        <is>
          <t>Barolo "Cannubi S. Lorenzo"</t>
        </is>
      </c>
      <c r="F744" s="14" t="n">
        <v>1998</v>
      </c>
      <c r="G744" s="15" t="inlineStr">
        <is>
          <t>Red Wine</t>
        </is>
      </c>
      <c r="H744" s="14" t="n">
        <v>1</v>
      </c>
      <c r="I744" s="16" t="inlineStr">
        <is>
          <t>Bottle</t>
        </is>
      </c>
      <c r="J744" s="16" t="n">
        <v>70</v>
      </c>
      <c r="K744" s="18">
        <f>J744*1.22</f>
        <v/>
      </c>
    </row>
    <row r="745" customFormat="1" s="1">
      <c r="B745" s="17" t="inlineStr">
        <is>
          <t>Italy</t>
        </is>
      </c>
      <c r="C745" s="14" t="inlineStr">
        <is>
          <t>Camerano</t>
        </is>
      </c>
      <c r="D745" s="14" t="inlineStr">
        <is>
          <t>Piedmont</t>
        </is>
      </c>
      <c r="E745" s="14" t="inlineStr">
        <is>
          <t>Barolo "Cannubi S. Lorenzo"</t>
        </is>
      </c>
      <c r="F745" s="14" t="n">
        <v>2000</v>
      </c>
      <c r="G745" s="15" t="inlineStr">
        <is>
          <t>Red Wine</t>
        </is>
      </c>
      <c r="H745" s="14" t="n">
        <v>3</v>
      </c>
      <c r="I745" s="16" t="inlineStr">
        <is>
          <t>Bottle</t>
        </is>
      </c>
      <c r="J745" s="16" t="n">
        <v>65</v>
      </c>
      <c r="K745" s="18">
        <f>J745*1.22</f>
        <v/>
      </c>
    </row>
    <row r="746" customFormat="1" s="1">
      <c r="B746" s="17" t="inlineStr">
        <is>
          <t>Italy</t>
        </is>
      </c>
      <c r="C746" s="14" t="inlineStr">
        <is>
          <t>Cappellano</t>
        </is>
      </c>
      <c r="D746" s="14" t="inlineStr">
        <is>
          <t>Piedmont</t>
        </is>
      </c>
      <c r="E746" s="14" t="inlineStr">
        <is>
          <t>Barbaresco</t>
        </is>
      </c>
      <c r="F746" s="14" t="n">
        <v>1979</v>
      </c>
      <c r="G746" s="15" t="inlineStr">
        <is>
          <t>Red Wine</t>
        </is>
      </c>
      <c r="H746" s="14" t="n">
        <v>1</v>
      </c>
      <c r="I746" s="16" t="inlineStr">
        <is>
          <t>Bottle</t>
        </is>
      </c>
      <c r="J746" s="16" t="n">
        <v>290</v>
      </c>
      <c r="K746" s="18">
        <f>J746*1.22</f>
        <v/>
      </c>
    </row>
    <row r="747" customFormat="1" s="1">
      <c r="B747" s="17" t="inlineStr">
        <is>
          <t>Italy</t>
        </is>
      </c>
      <c r="C747" s="14" t="inlineStr">
        <is>
          <t>Cappellano</t>
        </is>
      </c>
      <c r="D747" s="14" t="inlineStr">
        <is>
          <t>Piedmont</t>
        </is>
      </c>
      <c r="E747" s="14" t="inlineStr">
        <is>
          <t>Barolo "Pie Franco"</t>
        </is>
      </c>
      <c r="F747" s="14" t="n">
        <v>2000</v>
      </c>
      <c r="G747" s="15" t="inlineStr">
        <is>
          <t>Red Wine</t>
        </is>
      </c>
      <c r="H747" s="14" t="n">
        <v>1</v>
      </c>
      <c r="I747" s="16" t="inlineStr">
        <is>
          <t>Bottle</t>
        </is>
      </c>
      <c r="J747" s="16" t="n">
        <v>700</v>
      </c>
      <c r="K747" s="18">
        <f>J747*1.22</f>
        <v/>
      </c>
    </row>
    <row r="748" customFormat="1" s="1">
      <c r="B748" s="17" t="inlineStr">
        <is>
          <t>Italy</t>
        </is>
      </c>
      <c r="C748" s="14" t="inlineStr">
        <is>
          <t>Cappellano</t>
        </is>
      </c>
      <c r="D748" s="14" t="inlineStr">
        <is>
          <t>Piedmont</t>
        </is>
      </c>
      <c r="E748" s="14" t="inlineStr">
        <is>
          <t>Barolo "Pie Franco"</t>
        </is>
      </c>
      <c r="F748" s="14" t="n">
        <v>2001</v>
      </c>
      <c r="G748" s="15" t="inlineStr">
        <is>
          <t>Red Wine</t>
        </is>
      </c>
      <c r="H748" s="14" t="n">
        <v>1</v>
      </c>
      <c r="I748" s="16" t="inlineStr">
        <is>
          <t>Magnum</t>
        </is>
      </c>
      <c r="J748" s="16" t="n">
        <v>1600</v>
      </c>
      <c r="K748" s="18">
        <f>J748*1.22</f>
        <v/>
      </c>
    </row>
    <row r="749" customFormat="1" s="1">
      <c r="B749" s="17" t="inlineStr">
        <is>
          <t>Italy</t>
        </is>
      </c>
      <c r="C749" s="14" t="inlineStr">
        <is>
          <t>Cappellano</t>
        </is>
      </c>
      <c r="D749" s="14" t="inlineStr">
        <is>
          <t>Piedmont</t>
        </is>
      </c>
      <c r="E749" s="14" t="inlineStr">
        <is>
          <t>Barolo "Pie Franco"</t>
        </is>
      </c>
      <c r="F749" s="14" t="n">
        <v>2021</v>
      </c>
      <c r="G749" s="15" t="inlineStr">
        <is>
          <t>Red Wine</t>
        </is>
      </c>
      <c r="H749" s="14" t="n">
        <v>1</v>
      </c>
      <c r="I749" s="16" t="inlineStr">
        <is>
          <t>Bottle</t>
        </is>
      </c>
      <c r="J749" s="16" t="n">
        <v>550</v>
      </c>
      <c r="K749" s="18">
        <f>J749*1.22</f>
        <v/>
      </c>
    </row>
    <row r="750" customFormat="1" s="1">
      <c r="B750" s="17" t="inlineStr">
        <is>
          <t>Italy</t>
        </is>
      </c>
      <c r="C750" s="14" t="inlineStr">
        <is>
          <t>Cappellano</t>
        </is>
      </c>
      <c r="D750" s="14" t="inlineStr">
        <is>
          <t>Piedmont</t>
        </is>
      </c>
      <c r="E750" s="14" t="inlineStr">
        <is>
          <t>Barolo "Pie Rupestris"</t>
        </is>
      </c>
      <c r="F750" s="14" t="n">
        <v>2004</v>
      </c>
      <c r="G750" s="15" t="inlineStr">
        <is>
          <t>Red Wine</t>
        </is>
      </c>
      <c r="H750" s="14" t="n">
        <v>1</v>
      </c>
      <c r="I750" s="16" t="inlineStr">
        <is>
          <t>Bottle</t>
        </is>
      </c>
      <c r="J750" s="16" t="n">
        <v>350</v>
      </c>
      <c r="K750" s="18">
        <f>J750*1.22</f>
        <v/>
      </c>
    </row>
    <row r="751" customFormat="1" s="1">
      <c r="B751" s="17" t="inlineStr">
        <is>
          <t>Italy</t>
        </is>
      </c>
      <c r="C751" s="14" t="inlineStr">
        <is>
          <t>Cappellano</t>
        </is>
      </c>
      <c r="D751" s="14" t="inlineStr">
        <is>
          <t>Piedmont</t>
        </is>
      </c>
      <c r="E751" s="14" t="inlineStr">
        <is>
          <t>Barolo "Pie Rupestris"</t>
        </is>
      </c>
      <c r="F751" s="14" t="n">
        <v>2011</v>
      </c>
      <c r="G751" s="15" t="inlineStr">
        <is>
          <t>Red Wine</t>
        </is>
      </c>
      <c r="H751" s="14" t="n">
        <v>6</v>
      </c>
      <c r="I751" s="16" t="inlineStr">
        <is>
          <t>Bottle</t>
        </is>
      </c>
      <c r="J751" s="16" t="n">
        <v>230</v>
      </c>
      <c r="K751" s="18">
        <f>J751*1.22</f>
        <v/>
      </c>
    </row>
    <row r="752" customFormat="1" s="1">
      <c r="B752" s="17" t="inlineStr">
        <is>
          <t>Italy</t>
        </is>
      </c>
      <c r="C752" s="14" t="inlineStr">
        <is>
          <t>Carlo Viglione</t>
        </is>
      </c>
      <c r="D752" s="14" t="inlineStr">
        <is>
          <t>Piedmont</t>
        </is>
      </c>
      <c r="E752" s="14" t="inlineStr">
        <is>
          <t>Barolo "Bussia"</t>
        </is>
      </c>
      <c r="F752" s="14" t="n">
        <v>2017</v>
      </c>
      <c r="G752" s="15" t="inlineStr">
        <is>
          <t>Red Wine</t>
        </is>
      </c>
      <c r="H752" s="14" t="n">
        <v>6</v>
      </c>
      <c r="I752" s="16" t="inlineStr">
        <is>
          <t>Bottle</t>
        </is>
      </c>
      <c r="J752" s="16" t="n">
        <v>60</v>
      </c>
      <c r="K752" s="18">
        <f>J752*1.22</f>
        <v/>
      </c>
    </row>
    <row r="753" customFormat="1" s="1">
      <c r="B753" s="17" t="inlineStr">
        <is>
          <t>Italy</t>
        </is>
      </c>
      <c r="C753" s="14" t="inlineStr">
        <is>
          <t>Carlo Viglione</t>
        </is>
      </c>
      <c r="D753" s="14" t="inlineStr">
        <is>
          <t>Piedmont</t>
        </is>
      </c>
      <c r="E753" s="14" t="inlineStr">
        <is>
          <t>Barolo "Cannubi Muscatel"</t>
        </is>
      </c>
      <c r="F753" s="14" t="n">
        <v>2017</v>
      </c>
      <c r="G753" s="15" t="inlineStr">
        <is>
          <t>Red Wine</t>
        </is>
      </c>
      <c r="H753" s="14" t="n">
        <v>1</v>
      </c>
      <c r="I753" s="16" t="inlineStr">
        <is>
          <t>Bottle</t>
        </is>
      </c>
      <c r="J753" s="16" t="n">
        <v>60</v>
      </c>
      <c r="K753" s="18">
        <f>J753*1.22</f>
        <v/>
      </c>
    </row>
    <row r="754" customFormat="1" s="1">
      <c r="B754" s="17" t="inlineStr">
        <is>
          <t>Italy</t>
        </is>
      </c>
      <c r="C754" s="14" t="inlineStr">
        <is>
          <t>Carlo Viglione</t>
        </is>
      </c>
      <c r="D754" s="14" t="inlineStr">
        <is>
          <t>Piedmont</t>
        </is>
      </c>
      <c r="E754" s="14" t="inlineStr">
        <is>
          <t>Barolo "Cannubi Muscatel"</t>
        </is>
      </c>
      <c r="F754" s="14" t="n">
        <v>2019</v>
      </c>
      <c r="G754" s="15" t="inlineStr">
        <is>
          <t>Red Wine</t>
        </is>
      </c>
      <c r="H754" s="14" t="n">
        <v>5</v>
      </c>
      <c r="I754" s="16" t="inlineStr">
        <is>
          <t>Bottle</t>
        </is>
      </c>
      <c r="J754" s="16" t="n">
        <v>65</v>
      </c>
      <c r="K754" s="18">
        <f>J754*1.22</f>
        <v/>
      </c>
    </row>
    <row r="755" customFormat="1" s="1">
      <c r="B755" s="17" t="inlineStr">
        <is>
          <t>Italy</t>
        </is>
      </c>
      <c r="C755" s="14" t="inlineStr">
        <is>
          <t>Cascina Fontana</t>
        </is>
      </c>
      <c r="D755" s="14" t="inlineStr">
        <is>
          <t>Piedmont</t>
        </is>
      </c>
      <c r="E755" s="14" t="inlineStr">
        <is>
          <t>Barolo "Del Comune Di Castiglione Falleto"</t>
        </is>
      </c>
      <c r="F755" s="14" t="n">
        <v>2016</v>
      </c>
      <c r="G755" s="15" t="inlineStr">
        <is>
          <t>Red Wine</t>
        </is>
      </c>
      <c r="H755" s="14" t="n">
        <v>1</v>
      </c>
      <c r="I755" s="16" t="inlineStr">
        <is>
          <t>Magnum</t>
        </is>
      </c>
      <c r="J755" s="16" t="n">
        <v>260</v>
      </c>
      <c r="K755" s="18">
        <f>J755*1.22</f>
        <v/>
      </c>
    </row>
    <row r="756" customFormat="1" s="1">
      <c r="B756" s="17" t="inlineStr">
        <is>
          <t>Italy</t>
        </is>
      </c>
      <c r="C756" s="14" t="inlineStr">
        <is>
          <t>Cascina Morassino</t>
        </is>
      </c>
      <c r="D756" s="14" t="inlineStr">
        <is>
          <t>Piedmont</t>
        </is>
      </c>
      <c r="E756" s="14" t="inlineStr">
        <is>
          <t>Barbaresco "Ovello"</t>
        </is>
      </c>
      <c r="F756" s="14" t="n">
        <v>2000</v>
      </c>
      <c r="G756" s="15" t="inlineStr">
        <is>
          <t>Red Wine</t>
        </is>
      </c>
      <c r="H756" s="14" t="n">
        <v>12</v>
      </c>
      <c r="I756" s="16" t="inlineStr">
        <is>
          <t>Bottle</t>
        </is>
      </c>
      <c r="J756" s="16" t="n">
        <v>45</v>
      </c>
      <c r="K756" s="18">
        <f>J756*1.22</f>
        <v/>
      </c>
    </row>
    <row r="757" customFormat="1" s="1">
      <c r="B757" s="17" t="inlineStr">
        <is>
          <t>Italy</t>
        </is>
      </c>
      <c r="C757" s="14" t="inlineStr">
        <is>
          <t>Cascina Morassino</t>
        </is>
      </c>
      <c r="D757" s="14" t="inlineStr">
        <is>
          <t>Piedmont</t>
        </is>
      </c>
      <c r="E757" s="14" t="inlineStr">
        <is>
          <t>Barbaresco "Ovello"</t>
        </is>
      </c>
      <c r="F757" s="14" t="n">
        <v>2001</v>
      </c>
      <c r="G757" s="15" t="inlineStr">
        <is>
          <t>Red Wine</t>
        </is>
      </c>
      <c r="H757" s="14" t="n">
        <v>6</v>
      </c>
      <c r="I757" s="16" t="inlineStr">
        <is>
          <t>Bottle</t>
        </is>
      </c>
      <c r="J757" s="16" t="n">
        <v>45</v>
      </c>
      <c r="K757" s="18">
        <f>J757*1.22</f>
        <v/>
      </c>
    </row>
    <row r="758" customFormat="1" s="1">
      <c r="B758" s="17" t="inlineStr">
        <is>
          <t>Italy</t>
        </is>
      </c>
      <c r="C758" s="14" t="inlineStr">
        <is>
          <t>Cascina Morassino</t>
        </is>
      </c>
      <c r="D758" s="14" t="inlineStr">
        <is>
          <t>Piedmont</t>
        </is>
      </c>
      <c r="E758" s="14" t="inlineStr">
        <is>
          <t>Barbaresco "Ovello"</t>
        </is>
      </c>
      <c r="F758" s="14" t="n">
        <v>2011</v>
      </c>
      <c r="G758" s="15" t="inlineStr">
        <is>
          <t>Red Wine</t>
        </is>
      </c>
      <c r="H758" s="14" t="n">
        <v>12</v>
      </c>
      <c r="I758" s="16" t="inlineStr">
        <is>
          <t>Bottle</t>
        </is>
      </c>
      <c r="J758" s="16" t="n">
        <v>35</v>
      </c>
      <c r="K758" s="18">
        <f>J758*1.22</f>
        <v/>
      </c>
    </row>
    <row r="759" customFormat="1" s="1">
      <c r="B759" s="17" t="inlineStr">
        <is>
          <t>Italy</t>
        </is>
      </c>
      <c r="C759" s="14" t="inlineStr">
        <is>
          <t>Castello Di Neive</t>
        </is>
      </c>
      <c r="D759" s="14" t="inlineStr">
        <is>
          <t>Piedmont</t>
        </is>
      </c>
      <c r="E759" s="14" t="inlineStr">
        <is>
          <t>Barbaresco Riserva "Santo Stefano"</t>
        </is>
      </c>
      <c r="F759" s="14" t="n">
        <v>2004</v>
      </c>
      <c r="G759" s="15" t="inlineStr">
        <is>
          <t>Red Wine</t>
        </is>
      </c>
      <c r="H759" s="14" t="n">
        <v>2</v>
      </c>
      <c r="I759" s="16" t="inlineStr">
        <is>
          <t>Double Magnum</t>
        </is>
      </c>
      <c r="J759" s="16" t="n">
        <v>250</v>
      </c>
      <c r="K759" s="18">
        <f>J759*1.22</f>
        <v/>
      </c>
    </row>
    <row r="760" customFormat="1" s="1">
      <c r="B760" s="17" t="inlineStr">
        <is>
          <t>Italy</t>
        </is>
      </c>
      <c r="C760" s="14" t="inlineStr">
        <is>
          <t>Castello Di Neive</t>
        </is>
      </c>
      <c r="D760" s="14" t="inlineStr">
        <is>
          <t>Piedmont</t>
        </is>
      </c>
      <c r="E760" s="14" t="inlineStr">
        <is>
          <t>Barbaresco Riserva "Santo Stefano"</t>
        </is>
      </c>
      <c r="F760" s="14" t="n">
        <v>2007</v>
      </c>
      <c r="G760" s="15" t="inlineStr">
        <is>
          <t>Red Wine</t>
        </is>
      </c>
      <c r="H760" s="14" t="n">
        <v>1</v>
      </c>
      <c r="I760" s="16" t="inlineStr">
        <is>
          <t>Bottle</t>
        </is>
      </c>
      <c r="J760" s="16" t="n">
        <v>45</v>
      </c>
      <c r="K760" s="18">
        <f>J760*1.22</f>
        <v/>
      </c>
    </row>
    <row r="761" customFormat="1" s="1">
      <c r="B761" s="17" t="inlineStr">
        <is>
          <t>Italy</t>
        </is>
      </c>
      <c r="C761" s="14" t="inlineStr">
        <is>
          <t>Cascina Penna Currado</t>
        </is>
      </c>
      <c r="D761" s="14" t="inlineStr">
        <is>
          <t>Piedmont</t>
        </is>
      </c>
      <c r="E761" s="14" t="inlineStr">
        <is>
          <t>Dolcetto D'Alba "Bricco Lago"</t>
        </is>
      </c>
      <c r="F761" s="14" t="n">
        <v>2023</v>
      </c>
      <c r="G761" s="15" t="inlineStr">
        <is>
          <t>Red Wine</t>
        </is>
      </c>
      <c r="H761" s="14" t="n">
        <v>3</v>
      </c>
      <c r="I761" s="16" t="inlineStr">
        <is>
          <t>Bottle</t>
        </is>
      </c>
      <c r="J761" s="16" t="n">
        <v>16</v>
      </c>
      <c r="K761" s="18">
        <f>J761*1.22</f>
        <v/>
      </c>
    </row>
    <row r="762" customFormat="1" s="1">
      <c r="B762" s="17" t="inlineStr">
        <is>
          <t>Italy</t>
        </is>
      </c>
      <c r="C762" s="14" t="inlineStr">
        <is>
          <t>Cascina Penna Currado</t>
        </is>
      </c>
      <c r="D762" s="14" t="inlineStr">
        <is>
          <t>Piedmont</t>
        </is>
      </c>
      <c r="E762" s="14" t="inlineStr">
        <is>
          <t>Langhe Nebbiolo "Bricco Lago"</t>
        </is>
      </c>
      <c r="F762" s="14" t="n">
        <v>2024</v>
      </c>
      <c r="G762" s="15" t="inlineStr">
        <is>
          <t>Red Wine</t>
        </is>
      </c>
      <c r="H762" s="14" t="n">
        <v>2</v>
      </c>
      <c r="I762" s="16" t="inlineStr">
        <is>
          <t>Bottle</t>
        </is>
      </c>
      <c r="J762" s="16" t="n">
        <v>22</v>
      </c>
      <c r="K762" s="18">
        <f>J762*1.22</f>
        <v/>
      </c>
    </row>
    <row r="763" customFormat="1" s="1">
      <c r="B763" s="17" t="inlineStr">
        <is>
          <t>Italy</t>
        </is>
      </c>
      <c r="C763" s="14" t="inlineStr">
        <is>
          <t>Castello Di Verduno</t>
        </is>
      </c>
      <c r="D763" s="14" t="inlineStr">
        <is>
          <t>Piedmont</t>
        </is>
      </c>
      <c r="E763" s="14" t="inlineStr">
        <is>
          <t>Barolo "Massara"</t>
        </is>
      </c>
      <c r="F763" s="14" t="n">
        <v>2011</v>
      </c>
      <c r="G763" s="15" t="inlineStr">
        <is>
          <t>Red Wine</t>
        </is>
      </c>
      <c r="H763" s="14" t="n">
        <v>1</v>
      </c>
      <c r="I763" s="16" t="inlineStr">
        <is>
          <t>Bottle</t>
        </is>
      </c>
      <c r="J763" s="16" t="n">
        <v>35</v>
      </c>
      <c r="K763" s="18">
        <f>J763*1.22</f>
        <v/>
      </c>
    </row>
    <row r="764" customFormat="1" s="1">
      <c r="B764" s="17" t="inlineStr">
        <is>
          <t>Italy</t>
        </is>
      </c>
      <c r="C764" s="14" t="inlineStr">
        <is>
          <t>Cavallotto</t>
        </is>
      </c>
      <c r="D764" s="14" t="inlineStr">
        <is>
          <t>Piedmont</t>
        </is>
      </c>
      <c r="E764" s="14" t="inlineStr">
        <is>
          <t>Barolo Bricco Boschis</t>
        </is>
      </c>
      <c r="F764" s="14" t="n">
        <v>1967</v>
      </c>
      <c r="G764" s="15" t="inlineStr">
        <is>
          <t>Red Wine</t>
        </is>
      </c>
      <c r="H764" s="14" t="n">
        <v>1</v>
      </c>
      <c r="I764" s="16" t="inlineStr">
        <is>
          <t>Bottle</t>
        </is>
      </c>
      <c r="J764" s="16" t="n">
        <v>110</v>
      </c>
      <c r="K764" s="18">
        <f>J764*1.22</f>
        <v/>
      </c>
    </row>
    <row r="765" customFormat="1" s="1">
      <c r="B765" s="17" t="inlineStr">
        <is>
          <t>Italy</t>
        </is>
      </c>
      <c r="C765" s="14" t="inlineStr">
        <is>
          <t>Cavallotto</t>
        </is>
      </c>
      <c r="D765" s="14" t="inlineStr">
        <is>
          <t>Piedmont</t>
        </is>
      </c>
      <c r="E765" s="14" t="inlineStr">
        <is>
          <t>Barolo Bricco Boschis</t>
        </is>
      </c>
      <c r="F765" s="14" t="n">
        <v>1974</v>
      </c>
      <c r="G765" s="15" t="inlineStr">
        <is>
          <t>Red Wine</t>
        </is>
      </c>
      <c r="H765" s="14" t="n">
        <v>1</v>
      </c>
      <c r="I765" s="16" t="inlineStr">
        <is>
          <t>Bottle</t>
        </is>
      </c>
      <c r="J765" s="16" t="n">
        <v>110</v>
      </c>
      <c r="K765" s="18">
        <f>J765*1.22</f>
        <v/>
      </c>
    </row>
    <row r="766" customFormat="1" s="1">
      <c r="B766" s="17" t="inlineStr">
        <is>
          <t>Italy</t>
        </is>
      </c>
      <c r="C766" s="14" t="inlineStr">
        <is>
          <t>Cavallotto</t>
        </is>
      </c>
      <c r="D766" s="14" t="inlineStr">
        <is>
          <t>Piedmont</t>
        </is>
      </c>
      <c r="E766" s="14" t="inlineStr">
        <is>
          <t>Barolo Bricco Boschis</t>
        </is>
      </c>
      <c r="F766" s="14" t="n">
        <v>1998</v>
      </c>
      <c r="G766" s="15" t="inlineStr">
        <is>
          <t>Red Wine</t>
        </is>
      </c>
      <c r="H766" s="14" t="n">
        <v>5</v>
      </c>
      <c r="I766" s="16" t="inlineStr">
        <is>
          <t>Bottle</t>
        </is>
      </c>
      <c r="J766" s="16" t="n">
        <v>100</v>
      </c>
      <c r="K766" s="18">
        <f>J766*1.22</f>
        <v/>
      </c>
    </row>
    <row r="767" customFormat="1" s="1">
      <c r="B767" s="17" t="inlineStr">
        <is>
          <t>Italy</t>
        </is>
      </c>
      <c r="C767" s="14" t="inlineStr">
        <is>
          <t>Cavallotto</t>
        </is>
      </c>
      <c r="D767" s="14" t="inlineStr">
        <is>
          <t>Piedmont</t>
        </is>
      </c>
      <c r="E767" s="14" t="inlineStr">
        <is>
          <t>Barolo Bricco Boschis Riserva "Vigna San Giuseppe"</t>
        </is>
      </c>
      <c r="F767" s="14" t="n">
        <v>1979</v>
      </c>
      <c r="G767" s="15" t="inlineStr">
        <is>
          <t>Red Wine</t>
        </is>
      </c>
      <c r="H767" s="14" t="n">
        <v>1</v>
      </c>
      <c r="I767" s="16" t="inlineStr">
        <is>
          <t>Bottle</t>
        </is>
      </c>
      <c r="J767" s="16" t="n">
        <v>190</v>
      </c>
      <c r="K767" s="18">
        <f>J767*1.22</f>
        <v/>
      </c>
    </row>
    <row r="768" customFormat="1" s="1">
      <c r="B768" s="17" t="inlineStr">
        <is>
          <t>Italy</t>
        </is>
      </c>
      <c r="C768" s="14" t="inlineStr">
        <is>
          <t>Cavallotto</t>
        </is>
      </c>
      <c r="D768" s="14" t="inlineStr">
        <is>
          <t>Piedmont</t>
        </is>
      </c>
      <c r="E768" s="14" t="inlineStr">
        <is>
          <t>Barolo Bricco Boschis Riserva "Vigna San Giuseppe"</t>
        </is>
      </c>
      <c r="F768" s="14" t="n">
        <v>1990</v>
      </c>
      <c r="G768" s="15" t="inlineStr">
        <is>
          <t>Red Wine</t>
        </is>
      </c>
      <c r="H768" s="14" t="n">
        <v>1</v>
      </c>
      <c r="I768" s="16" t="inlineStr">
        <is>
          <t>Bottle</t>
        </is>
      </c>
      <c r="J768" s="16" t="n">
        <v>230</v>
      </c>
      <c r="K768" s="18">
        <f>J768*1.22</f>
        <v/>
      </c>
    </row>
    <row r="769" customFormat="1" s="1">
      <c r="B769" s="17" t="inlineStr">
        <is>
          <t>Italy</t>
        </is>
      </c>
      <c r="C769" s="14" t="inlineStr">
        <is>
          <t>Cavallotto</t>
        </is>
      </c>
      <c r="D769" s="14" t="inlineStr">
        <is>
          <t>Piedmont</t>
        </is>
      </c>
      <c r="E769" s="14" t="inlineStr">
        <is>
          <t>Barolo Bricco Boschis "Vigna Colle Sud Ovest"</t>
        </is>
      </c>
      <c r="F769" s="14" t="n">
        <v>1985</v>
      </c>
      <c r="G769" s="15" t="inlineStr">
        <is>
          <t>Red Wine</t>
        </is>
      </c>
      <c r="H769" s="14" t="n">
        <v>1</v>
      </c>
      <c r="I769" s="16" t="inlineStr">
        <is>
          <t>Bottle</t>
        </is>
      </c>
      <c r="J769" s="16" t="n">
        <v>240</v>
      </c>
      <c r="K769" s="18">
        <f>J769*1.22</f>
        <v/>
      </c>
    </row>
    <row r="770" customFormat="1" s="1">
      <c r="B770" s="17" t="inlineStr">
        <is>
          <t>Italy</t>
        </is>
      </c>
      <c r="C770" s="14" t="inlineStr">
        <is>
          <t>Ceretto</t>
        </is>
      </c>
      <c r="D770" s="14" t="inlineStr">
        <is>
          <t>Piedmont</t>
        </is>
      </c>
      <c r="E770" s="14" t="inlineStr">
        <is>
          <t>Barbaresco "Asij"</t>
        </is>
      </c>
      <c r="F770" s="14" t="n">
        <v>1982</v>
      </c>
      <c r="G770" s="15" t="inlineStr">
        <is>
          <t>Red Wine</t>
        </is>
      </c>
      <c r="H770" s="14" t="n">
        <v>1</v>
      </c>
      <c r="I770" s="16" t="inlineStr">
        <is>
          <t>Bottle</t>
        </is>
      </c>
      <c r="J770" s="16" t="n">
        <v>77.5</v>
      </c>
      <c r="K770" s="18">
        <f>J770*1.22</f>
        <v/>
      </c>
    </row>
    <row r="771" customFormat="1" s="1">
      <c r="B771" s="17" t="inlineStr">
        <is>
          <t>Italy</t>
        </is>
      </c>
      <c r="C771" s="14" t="inlineStr">
        <is>
          <t>Ceretto</t>
        </is>
      </c>
      <c r="D771" s="14" t="inlineStr">
        <is>
          <t>Piedmont</t>
        </is>
      </c>
      <c r="E771" s="14" t="inlineStr">
        <is>
          <t>Barbaresco "Asij"</t>
        </is>
      </c>
      <c r="F771" s="14" t="n">
        <v>1989</v>
      </c>
      <c r="G771" s="15" t="inlineStr">
        <is>
          <t>Red Wine</t>
        </is>
      </c>
      <c r="H771" s="14" t="n">
        <v>1</v>
      </c>
      <c r="I771" s="16" t="inlineStr">
        <is>
          <t>Bottle</t>
        </is>
      </c>
      <c r="J771" s="16" t="n">
        <v>67.5</v>
      </c>
      <c r="K771" s="18">
        <f>J771*1.22</f>
        <v/>
      </c>
    </row>
    <row r="772" customFormat="1" s="1">
      <c r="B772" s="17" t="inlineStr">
        <is>
          <t>Italy</t>
        </is>
      </c>
      <c r="C772" s="14" t="inlineStr">
        <is>
          <t>Ceretto</t>
        </is>
      </c>
      <c r="D772" s="14" t="inlineStr">
        <is>
          <t>Piedmont</t>
        </is>
      </c>
      <c r="E772" s="14" t="inlineStr">
        <is>
          <t>Barbaresco "Asili"</t>
        </is>
      </c>
      <c r="F772" s="14" t="n">
        <v>2021</v>
      </c>
      <c r="G772" s="15" t="inlineStr">
        <is>
          <t>Red Wine</t>
        </is>
      </c>
      <c r="H772" s="14" t="n">
        <v>5</v>
      </c>
      <c r="I772" s="16" t="inlineStr">
        <is>
          <t>Bottle</t>
        </is>
      </c>
      <c r="J772" s="16" t="n">
        <v>140</v>
      </c>
      <c r="K772" s="18">
        <f>J772*1.22</f>
        <v/>
      </c>
    </row>
    <row r="773" customFormat="1" s="1">
      <c r="B773" s="17" t="inlineStr">
        <is>
          <t>Italy</t>
        </is>
      </c>
      <c r="C773" s="14" t="inlineStr">
        <is>
          <t>Ceretto</t>
        </is>
      </c>
      <c r="D773" s="14" t="inlineStr">
        <is>
          <t>Piedmont</t>
        </is>
      </c>
      <c r="E773" s="14" t="inlineStr">
        <is>
          <t>Barolo "Bricco Rocche"</t>
        </is>
      </c>
      <c r="F773" s="14" t="n">
        <v>2008</v>
      </c>
      <c r="G773" s="15" t="inlineStr">
        <is>
          <t>Red Wine</t>
        </is>
      </c>
      <c r="H773" s="14" t="n">
        <v>6</v>
      </c>
      <c r="I773" s="16" t="inlineStr">
        <is>
          <t>Bottle</t>
        </is>
      </c>
      <c r="J773" s="16" t="n">
        <v>140</v>
      </c>
      <c r="K773" s="18">
        <f>J773*1.22</f>
        <v/>
      </c>
    </row>
    <row r="774" customFormat="1" s="1">
      <c r="B774" s="17" t="inlineStr">
        <is>
          <t>Italy</t>
        </is>
      </c>
      <c r="C774" s="14" t="inlineStr">
        <is>
          <t>Ceretto</t>
        </is>
      </c>
      <c r="D774" s="14" t="inlineStr">
        <is>
          <t>Piedmont</t>
        </is>
      </c>
      <c r="E774" s="14" t="inlineStr">
        <is>
          <t>Barolo "Bricco Rocche"</t>
        </is>
      </c>
      <c r="F774" s="14" t="n">
        <v>2016</v>
      </c>
      <c r="G774" s="15" t="inlineStr">
        <is>
          <t>Red Wine</t>
        </is>
      </c>
      <c r="H774" s="14" t="n">
        <v>5</v>
      </c>
      <c r="I774" s="16" t="inlineStr">
        <is>
          <t>Bottle</t>
        </is>
      </c>
      <c r="J774" s="16" t="n">
        <v>145</v>
      </c>
      <c r="K774" s="18">
        <f>J774*1.22</f>
        <v/>
      </c>
    </row>
    <row r="775" customFormat="1" s="1">
      <c r="B775" s="17" t="inlineStr">
        <is>
          <t>Italy</t>
        </is>
      </c>
      <c r="C775" s="14" t="inlineStr">
        <is>
          <t>Ceretto</t>
        </is>
      </c>
      <c r="D775" s="14" t="inlineStr">
        <is>
          <t>Piedmont</t>
        </is>
      </c>
      <c r="E775" s="14" t="inlineStr">
        <is>
          <t>Barolo "Bricco Rocche Brunate"</t>
        </is>
      </c>
      <c r="F775" s="14" t="n">
        <v>2019</v>
      </c>
      <c r="G775" s="15" t="inlineStr">
        <is>
          <t>Red Wine</t>
        </is>
      </c>
      <c r="H775" s="14" t="n">
        <v>6</v>
      </c>
      <c r="I775" s="16" t="inlineStr">
        <is>
          <t>Bottle</t>
        </is>
      </c>
      <c r="J775" s="16" t="n">
        <v>95</v>
      </c>
      <c r="K775" s="18">
        <f>J775*1.22</f>
        <v/>
      </c>
    </row>
    <row r="776" customFormat="1" s="1">
      <c r="B776" s="17" t="inlineStr">
        <is>
          <t>Italy</t>
        </is>
      </c>
      <c r="C776" s="14" t="inlineStr">
        <is>
          <t>Ceretto</t>
        </is>
      </c>
      <c r="D776" s="14" t="inlineStr">
        <is>
          <t>Piedmont</t>
        </is>
      </c>
      <c r="E776" s="14" t="inlineStr">
        <is>
          <t>Barolo "Bussia"</t>
        </is>
      </c>
      <c r="F776" s="14" t="n">
        <v>2019</v>
      </c>
      <c r="G776" s="15" t="inlineStr">
        <is>
          <t>Red Wine</t>
        </is>
      </c>
      <c r="H776" s="14" t="n">
        <v>5</v>
      </c>
      <c r="I776" s="16" t="inlineStr">
        <is>
          <t>Bottle</t>
        </is>
      </c>
      <c r="J776" s="16" t="n">
        <v>95</v>
      </c>
      <c r="K776" s="18">
        <f>J776*1.22</f>
        <v/>
      </c>
    </row>
    <row r="777" customFormat="1" s="1">
      <c r="B777" s="17" t="inlineStr">
        <is>
          <t>Italy</t>
        </is>
      </c>
      <c r="C777" s="14" t="inlineStr">
        <is>
          <t>Ceretto</t>
        </is>
      </c>
      <c r="D777" s="14" t="inlineStr">
        <is>
          <t>Piedmont</t>
        </is>
      </c>
      <c r="E777" s="14" t="inlineStr">
        <is>
          <t>Barolo "Rocche Di Castiglione"</t>
        </is>
      </c>
      <c r="F777" s="14" t="n">
        <v>2019</v>
      </c>
      <c r="G777" s="15" t="inlineStr">
        <is>
          <t>Red Wine</t>
        </is>
      </c>
      <c r="H777" s="14" t="n">
        <v>6</v>
      </c>
      <c r="I777" s="16" t="inlineStr">
        <is>
          <t>Bottle</t>
        </is>
      </c>
      <c r="J777" s="16" t="n">
        <v>95</v>
      </c>
      <c r="K777" s="18">
        <f>J777*1.22</f>
        <v/>
      </c>
    </row>
    <row r="778" customFormat="1" s="1">
      <c r="B778" s="17" t="inlineStr">
        <is>
          <t>Italy</t>
        </is>
      </c>
      <c r="C778" s="14" t="inlineStr">
        <is>
          <t>Conterno Fantino</t>
        </is>
      </c>
      <c r="D778" s="14" t="inlineStr">
        <is>
          <t>Piedmont</t>
        </is>
      </c>
      <c r="E778" s="14" t="inlineStr">
        <is>
          <t>Barolo "Mosconi"</t>
        </is>
      </c>
      <c r="F778" s="14" t="n">
        <v>2005</v>
      </c>
      <c r="G778" s="15" t="inlineStr">
        <is>
          <t>Red Wine</t>
        </is>
      </c>
      <c r="H778" s="14" t="n">
        <v>1</v>
      </c>
      <c r="I778" s="16" t="inlineStr">
        <is>
          <t>Magnum</t>
        </is>
      </c>
      <c r="J778" s="16" t="n">
        <v>140</v>
      </c>
      <c r="K778" s="18">
        <f>J778*1.22</f>
        <v/>
      </c>
    </row>
    <row r="779" customFormat="1" s="1">
      <c r="B779" s="17" t="inlineStr">
        <is>
          <t>Italy</t>
        </is>
      </c>
      <c r="C779" s="14" t="inlineStr">
        <is>
          <t>Conterno Fantino</t>
        </is>
      </c>
      <c r="D779" s="14" t="inlineStr">
        <is>
          <t>Piedmont</t>
        </is>
      </c>
      <c r="E779" s="14" t="inlineStr">
        <is>
          <t>Barolo "Mosconi"</t>
        </is>
      </c>
      <c r="F779" s="14" t="n">
        <v>2012</v>
      </c>
      <c r="G779" s="15" t="inlineStr">
        <is>
          <t>Red Wine</t>
        </is>
      </c>
      <c r="H779" s="14" t="n">
        <v>6</v>
      </c>
      <c r="I779" s="16" t="inlineStr">
        <is>
          <t>Bottle</t>
        </is>
      </c>
      <c r="J779" s="16" t="n">
        <v>60</v>
      </c>
      <c r="K779" s="18">
        <f>J779*1.22</f>
        <v/>
      </c>
    </row>
    <row r="780" customFormat="1" s="1">
      <c r="B780" s="17" t="inlineStr">
        <is>
          <t>Italy</t>
        </is>
      </c>
      <c r="C780" s="14" t="inlineStr">
        <is>
          <t>Conterno Fantino</t>
        </is>
      </c>
      <c r="D780" s="14" t="inlineStr">
        <is>
          <t>Piedmont</t>
        </is>
      </c>
      <c r="E780" s="14" t="inlineStr">
        <is>
          <t>Barolo "SorI Ginestra"</t>
        </is>
      </c>
      <c r="F780" s="14" t="n">
        <v>2009</v>
      </c>
      <c r="G780" s="15" t="inlineStr">
        <is>
          <t>Red Wine</t>
        </is>
      </c>
      <c r="H780" s="14" t="n">
        <v>6</v>
      </c>
      <c r="I780" s="16" t="inlineStr">
        <is>
          <t>Bottle</t>
        </is>
      </c>
      <c r="J780" s="16" t="n">
        <v>60</v>
      </c>
      <c r="K780" s="18">
        <f>J780*1.22</f>
        <v/>
      </c>
    </row>
    <row r="781" customFormat="1" s="1">
      <c r="B781" s="17" t="inlineStr">
        <is>
          <t>Italy</t>
        </is>
      </c>
      <c r="C781" s="14" t="inlineStr">
        <is>
          <t>Cordero Di Montezemolo</t>
        </is>
      </c>
      <c r="D781" s="14" t="inlineStr">
        <is>
          <t>Piedmont</t>
        </is>
      </c>
      <c r="E781" s="14" t="inlineStr">
        <is>
          <t>Barolo</t>
        </is>
      </c>
      <c r="F781" s="14" t="n">
        <v>1967</v>
      </c>
      <c r="G781" s="15" t="inlineStr">
        <is>
          <t>Red Wine</t>
        </is>
      </c>
      <c r="H781" s="14" t="n">
        <v>1</v>
      </c>
      <c r="I781" s="16" t="inlineStr">
        <is>
          <t>Bottle</t>
        </is>
      </c>
      <c r="J781" s="16" t="n">
        <v>70</v>
      </c>
      <c r="K781" s="18">
        <f>J781*1.22</f>
        <v/>
      </c>
    </row>
    <row r="782" customFormat="1" s="1">
      <c r="B782" s="17" t="inlineStr">
        <is>
          <t>Italy</t>
        </is>
      </c>
      <c r="C782" s="14" t="inlineStr">
        <is>
          <t>Cordero Di Montezemolo</t>
        </is>
      </c>
      <c r="D782" s="14" t="inlineStr">
        <is>
          <t>Piedmont</t>
        </is>
      </c>
      <c r="E782" s="14" t="inlineStr">
        <is>
          <t>Barolo "Monfalletto"</t>
        </is>
      </c>
      <c r="F782" s="14" t="n">
        <v>1974</v>
      </c>
      <c r="G782" s="15" t="inlineStr">
        <is>
          <t>Red Wine</t>
        </is>
      </c>
      <c r="H782" s="14" t="n">
        <v>1</v>
      </c>
      <c r="I782" s="16" t="inlineStr">
        <is>
          <t>Bottle</t>
        </is>
      </c>
      <c r="J782" s="16" t="n">
        <v>75</v>
      </c>
      <c r="K782" s="18">
        <f>J782*1.22</f>
        <v/>
      </c>
    </row>
    <row r="783" customFormat="1" s="1">
      <c r="B783" s="17" t="inlineStr">
        <is>
          <t>Italy</t>
        </is>
      </c>
      <c r="C783" s="14" t="inlineStr">
        <is>
          <t>Cordero Di Montezemolo</t>
        </is>
      </c>
      <c r="D783" s="14" t="inlineStr">
        <is>
          <t>Piedmont</t>
        </is>
      </c>
      <c r="E783" s="14" t="inlineStr">
        <is>
          <t>Barolo "Monfalletto"</t>
        </is>
      </c>
      <c r="F783" s="14" t="n">
        <v>1978</v>
      </c>
      <c r="G783" s="15" t="inlineStr">
        <is>
          <t>Red Wine</t>
        </is>
      </c>
      <c r="H783" s="14" t="n">
        <v>6</v>
      </c>
      <c r="I783" s="16" t="inlineStr">
        <is>
          <t>Bottle</t>
        </is>
      </c>
      <c r="J783" s="16" t="n">
        <v>90</v>
      </c>
      <c r="K783" s="18">
        <f>J783*1.22</f>
        <v/>
      </c>
    </row>
    <row r="784" customFormat="1" s="1">
      <c r="B784" s="17" t="inlineStr">
        <is>
          <t>Italy</t>
        </is>
      </c>
      <c r="C784" s="14" t="inlineStr">
        <is>
          <t>Cordero Di Montezemolo</t>
        </is>
      </c>
      <c r="D784" s="14" t="inlineStr">
        <is>
          <t>Piedmont</t>
        </is>
      </c>
      <c r="E784" s="14" t="inlineStr">
        <is>
          <t>Barolo "Monfalletto"</t>
        </is>
      </c>
      <c r="F784" s="14" t="n">
        <v>1981</v>
      </c>
      <c r="G784" s="15" t="inlineStr">
        <is>
          <t>Red Wine</t>
        </is>
      </c>
      <c r="H784" s="14" t="n">
        <v>1</v>
      </c>
      <c r="I784" s="16" t="inlineStr">
        <is>
          <t>Bottle</t>
        </is>
      </c>
      <c r="J784" s="16" t="n">
        <v>50</v>
      </c>
      <c r="K784" s="18">
        <f>J784*1.22</f>
        <v/>
      </c>
    </row>
    <row r="785" customFormat="1" s="1">
      <c r="B785" s="17" t="inlineStr">
        <is>
          <t>Italy</t>
        </is>
      </c>
      <c r="C785" s="14" t="inlineStr">
        <is>
          <t>Cordero Di Montezemolo</t>
        </is>
      </c>
      <c r="D785" s="14" t="inlineStr">
        <is>
          <t>Piedmont</t>
        </is>
      </c>
      <c r="E785" s="14" t="inlineStr">
        <is>
          <t>Barolo "Monfalletto"</t>
        </is>
      </c>
      <c r="F785" s="14" t="n">
        <v>1985</v>
      </c>
      <c r="G785" s="15" t="inlineStr">
        <is>
          <t>Red Wine</t>
        </is>
      </c>
      <c r="H785" s="14" t="n">
        <v>4</v>
      </c>
      <c r="I785" s="16" t="inlineStr">
        <is>
          <t>Bottle</t>
        </is>
      </c>
      <c r="J785" s="16" t="n">
        <v>100</v>
      </c>
      <c r="K785" s="18">
        <f>J785*1.22</f>
        <v/>
      </c>
    </row>
    <row r="786" customFormat="1" s="1">
      <c r="B786" s="17" t="inlineStr">
        <is>
          <t>Italy</t>
        </is>
      </c>
      <c r="C786" s="14" t="inlineStr">
        <is>
          <t>Cordero Di Montezemolo</t>
        </is>
      </c>
      <c r="D786" s="14" t="inlineStr">
        <is>
          <t>Piedmont</t>
        </is>
      </c>
      <c r="E786" s="14" t="inlineStr">
        <is>
          <t>Barolo "Monfalletto"</t>
        </is>
      </c>
      <c r="F786" s="14" t="n">
        <v>1996</v>
      </c>
      <c r="G786" s="15" t="inlineStr">
        <is>
          <t>Red Wine</t>
        </is>
      </c>
      <c r="H786" s="14" t="n">
        <v>1</v>
      </c>
      <c r="I786" s="16" t="inlineStr">
        <is>
          <t>Bottle</t>
        </is>
      </c>
      <c r="J786" s="16" t="n">
        <v>70</v>
      </c>
      <c r="K786" s="18">
        <f>J786*1.22</f>
        <v/>
      </c>
    </row>
    <row r="787" customFormat="1" s="1">
      <c r="B787" s="17" t="inlineStr">
        <is>
          <t>Italy</t>
        </is>
      </c>
      <c r="C787" s="14" t="inlineStr">
        <is>
          <t>Cordero Di Montezemolo</t>
        </is>
      </c>
      <c r="D787" s="14" t="inlineStr">
        <is>
          <t>Piedmont</t>
        </is>
      </c>
      <c r="E787" s="14" t="inlineStr">
        <is>
          <t>Barolo "Monfalletto"</t>
        </is>
      </c>
      <c r="F787" s="14" t="n">
        <v>1997</v>
      </c>
      <c r="G787" s="15" t="inlineStr">
        <is>
          <t>Red Wine</t>
        </is>
      </c>
      <c r="H787" s="14" t="n">
        <v>2</v>
      </c>
      <c r="I787" s="16" t="inlineStr">
        <is>
          <t>Bottle</t>
        </is>
      </c>
      <c r="J787" s="16" t="n">
        <v>65</v>
      </c>
      <c r="K787" s="18">
        <f>J787*1.22</f>
        <v/>
      </c>
    </row>
    <row r="788" customFormat="1" s="1">
      <c r="B788" s="17" t="inlineStr">
        <is>
          <t>Italy</t>
        </is>
      </c>
      <c r="C788" s="14" t="inlineStr">
        <is>
          <t>Cordero Di Montezemolo</t>
        </is>
      </c>
      <c r="D788" s="14" t="inlineStr">
        <is>
          <t>Piedmont</t>
        </is>
      </c>
      <c r="E788" s="14" t="inlineStr">
        <is>
          <t>Barolo "Monfalletto"</t>
        </is>
      </c>
      <c r="F788" s="14" t="n">
        <v>2007</v>
      </c>
      <c r="G788" s="15" t="inlineStr">
        <is>
          <t>Red Wine</t>
        </is>
      </c>
      <c r="H788" s="14" t="n">
        <v>1</v>
      </c>
      <c r="I788" s="16" t="inlineStr">
        <is>
          <t>Bottle</t>
        </is>
      </c>
      <c r="J788" s="16" t="n">
        <v>40</v>
      </c>
      <c r="K788" s="18">
        <f>J788*1.22</f>
        <v/>
      </c>
    </row>
    <row r="789" customFormat="1" s="1">
      <c r="B789" s="17" t="inlineStr">
        <is>
          <t>Italy</t>
        </is>
      </c>
      <c r="C789" s="14" t="inlineStr">
        <is>
          <t>Cordero Di Montezemolo</t>
        </is>
      </c>
      <c r="D789" s="14" t="inlineStr">
        <is>
          <t>Piedmont</t>
        </is>
      </c>
      <c r="E789" s="14" t="inlineStr">
        <is>
          <t>Barolo "Monfalletto"</t>
        </is>
      </c>
      <c r="F789" s="14" t="n">
        <v>2012</v>
      </c>
      <c r="G789" s="15" t="inlineStr">
        <is>
          <t>Red Wine</t>
        </is>
      </c>
      <c r="H789" s="14" t="n">
        <v>6</v>
      </c>
      <c r="I789" s="16" t="inlineStr">
        <is>
          <t>Bottle</t>
        </is>
      </c>
      <c r="J789" s="16" t="n">
        <v>38</v>
      </c>
      <c r="K789" s="18">
        <f>J789*1.22</f>
        <v/>
      </c>
    </row>
    <row r="790" customFormat="1" s="1">
      <c r="B790" s="17" t="inlineStr">
        <is>
          <t>Italy</t>
        </is>
      </c>
      <c r="C790" s="14" t="inlineStr">
        <is>
          <t>Cordero Di Montezemolo</t>
        </is>
      </c>
      <c r="D790" s="14" t="inlineStr">
        <is>
          <t>Piedmont</t>
        </is>
      </c>
      <c r="E790" s="14" t="inlineStr">
        <is>
          <t>Barolo "Monfalletto"</t>
        </is>
      </c>
      <c r="F790" s="14" t="n">
        <v>2013</v>
      </c>
      <c r="G790" s="15" t="inlineStr">
        <is>
          <t>Red Wine</t>
        </is>
      </c>
      <c r="H790" s="14" t="n">
        <v>9</v>
      </c>
      <c r="I790" s="16" t="inlineStr">
        <is>
          <t>Bottle</t>
        </is>
      </c>
      <c r="J790" s="16" t="n">
        <v>40</v>
      </c>
      <c r="K790" s="18">
        <f>J790*1.22</f>
        <v/>
      </c>
    </row>
    <row r="791" customFormat="1" s="1">
      <c r="B791" s="17" t="inlineStr">
        <is>
          <t>Italy</t>
        </is>
      </c>
      <c r="C791" s="14" t="inlineStr">
        <is>
          <t>Cordero Di Montezemolo</t>
        </is>
      </c>
      <c r="D791" s="14" t="inlineStr">
        <is>
          <t>Piedmont</t>
        </is>
      </c>
      <c r="E791" s="14" t="inlineStr">
        <is>
          <t>Barolo "Enrico Vi"</t>
        </is>
      </c>
      <c r="F791" s="14" t="n">
        <v>1978</v>
      </c>
      <c r="G791" s="15" t="inlineStr">
        <is>
          <t>Red Wine</t>
        </is>
      </c>
      <c r="H791" s="14" t="n">
        <v>1</v>
      </c>
      <c r="I791" s="16" t="inlineStr">
        <is>
          <t>Bottle</t>
        </is>
      </c>
      <c r="J791" s="16" t="n">
        <v>105</v>
      </c>
      <c r="K791" s="18">
        <f>J791*1.22</f>
        <v/>
      </c>
    </row>
    <row r="792" customFormat="1" s="1">
      <c r="B792" s="17" t="inlineStr">
        <is>
          <t>Italy</t>
        </is>
      </c>
      <c r="C792" s="14" t="inlineStr">
        <is>
          <t>Cordero Di Montezemolo</t>
        </is>
      </c>
      <c r="D792" s="14" t="inlineStr">
        <is>
          <t>Piedmont</t>
        </is>
      </c>
      <c r="E792" s="14" t="inlineStr">
        <is>
          <t>Barolo "Enrico Vi"</t>
        </is>
      </c>
      <c r="F792" s="14" t="n">
        <v>1980</v>
      </c>
      <c r="G792" s="15" t="inlineStr">
        <is>
          <t>Red Wine</t>
        </is>
      </c>
      <c r="H792" s="14" t="n">
        <v>1</v>
      </c>
      <c r="I792" s="16" t="inlineStr">
        <is>
          <t>Bottle</t>
        </is>
      </c>
      <c r="J792" s="16" t="n">
        <v>90</v>
      </c>
      <c r="K792" s="18">
        <f>J792*1.22</f>
        <v/>
      </c>
    </row>
    <row r="793" customFormat="1" s="1">
      <c r="B793" s="17" t="inlineStr">
        <is>
          <t>Italy</t>
        </is>
      </c>
      <c r="C793" s="14" t="inlineStr">
        <is>
          <t>Cordero Di Montezemolo</t>
        </is>
      </c>
      <c r="D793" s="14" t="inlineStr">
        <is>
          <t>Piedmont</t>
        </is>
      </c>
      <c r="E793" s="14" t="inlineStr">
        <is>
          <t>Barolo "Enrico Vi"</t>
        </is>
      </c>
      <c r="F793" s="14" t="n">
        <v>2014</v>
      </c>
      <c r="G793" s="15" t="inlineStr">
        <is>
          <t>Red Wine</t>
        </is>
      </c>
      <c r="H793" s="14" t="n">
        <v>5</v>
      </c>
      <c r="I793" s="16" t="inlineStr">
        <is>
          <t>Bottle</t>
        </is>
      </c>
      <c r="J793" s="16" t="n">
        <v>65</v>
      </c>
      <c r="K793" s="18">
        <f>J793*1.22</f>
        <v/>
      </c>
    </row>
    <row r="794" customFormat="1" s="1">
      <c r="B794" s="17" t="inlineStr">
        <is>
          <t>Italy</t>
        </is>
      </c>
      <c r="C794" s="14" t="inlineStr">
        <is>
          <t>Cordero Di Montezemolo</t>
        </is>
      </c>
      <c r="D794" s="14" t="inlineStr">
        <is>
          <t>Piedmont</t>
        </is>
      </c>
      <c r="E794" s="14" t="inlineStr">
        <is>
          <t>Barolo "Enrico Vi"</t>
        </is>
      </c>
      <c r="F794" s="14" t="n">
        <v>2016</v>
      </c>
      <c r="G794" s="15" t="inlineStr">
        <is>
          <t>Red Wine</t>
        </is>
      </c>
      <c r="H794" s="14" t="n">
        <v>9</v>
      </c>
      <c r="I794" s="16" t="inlineStr">
        <is>
          <t>Bottle</t>
        </is>
      </c>
      <c r="J794" s="16" t="n">
        <v>70</v>
      </c>
      <c r="K794" s="18">
        <f>J794*1.22</f>
        <v/>
      </c>
    </row>
    <row r="795" customFormat="1" s="1">
      <c r="B795" s="17" t="inlineStr">
        <is>
          <t>Italy</t>
        </is>
      </c>
      <c r="C795" s="14" t="inlineStr">
        <is>
          <t>Crissante Alessandria</t>
        </is>
      </c>
      <c r="D795" s="14" t="inlineStr">
        <is>
          <t>Piedmont</t>
        </is>
      </c>
      <c r="E795" s="14" t="inlineStr">
        <is>
          <t>Barbera D'Alba</t>
        </is>
      </c>
      <c r="F795" s="14" t="n">
        <v>2024</v>
      </c>
      <c r="G795" s="15" t="inlineStr">
        <is>
          <t>Red Wine</t>
        </is>
      </c>
      <c r="H795" s="14" t="n">
        <v>12</v>
      </c>
      <c r="I795" s="16" t="inlineStr">
        <is>
          <t>Bottle</t>
        </is>
      </c>
      <c r="J795" s="16" t="n">
        <v>12</v>
      </c>
      <c r="K795" s="18">
        <f>J795*1.22</f>
        <v/>
      </c>
    </row>
    <row r="796" customFormat="1" s="1">
      <c r="B796" s="17" t="inlineStr">
        <is>
          <t>Italy</t>
        </is>
      </c>
      <c r="C796" s="14" t="inlineStr">
        <is>
          <t>Crissante Alessandria</t>
        </is>
      </c>
      <c r="D796" s="14" t="inlineStr">
        <is>
          <t>Piedmont</t>
        </is>
      </c>
      <c r="E796" s="14" t="inlineStr">
        <is>
          <t>Barolo "Capalot"</t>
        </is>
      </c>
      <c r="F796" s="14" t="n">
        <v>2020</v>
      </c>
      <c r="G796" s="15" t="inlineStr">
        <is>
          <t>Red Wine</t>
        </is>
      </c>
      <c r="H796" s="14" t="n">
        <v>6</v>
      </c>
      <c r="I796" s="16" t="inlineStr">
        <is>
          <t>Bottle</t>
        </is>
      </c>
      <c r="J796" s="16" t="n">
        <v>52</v>
      </c>
      <c r="K796" s="18">
        <f>J796*1.22</f>
        <v/>
      </c>
    </row>
    <row r="797" customFormat="1" s="1">
      <c r="B797" s="17" t="inlineStr">
        <is>
          <t>Italy</t>
        </is>
      </c>
      <c r="C797" s="14" t="inlineStr">
        <is>
          <t>Crissante Alessandria</t>
        </is>
      </c>
      <c r="D797" s="14" t="inlineStr">
        <is>
          <t>Piedmont</t>
        </is>
      </c>
      <c r="E797" s="14" t="inlineStr">
        <is>
          <t>Barolo Del Comune Di La Morra</t>
        </is>
      </c>
      <c r="F797" s="14" t="n">
        <v>2021</v>
      </c>
      <c r="G797" s="15" t="inlineStr">
        <is>
          <t>Red Wine</t>
        </is>
      </c>
      <c r="H797" s="14" t="n">
        <v>8</v>
      </c>
      <c r="I797" s="16" t="inlineStr">
        <is>
          <t>Bottle</t>
        </is>
      </c>
      <c r="J797" s="16" t="n">
        <v>32</v>
      </c>
      <c r="K797" s="18">
        <f>J797*1.22</f>
        <v/>
      </c>
    </row>
    <row r="798" customFormat="1" s="1">
      <c r="B798" s="17" t="inlineStr">
        <is>
          <t>Italy</t>
        </is>
      </c>
      <c r="C798" s="14" t="inlineStr">
        <is>
          <t>Crissante Alessandria</t>
        </is>
      </c>
      <c r="D798" s="14" t="inlineStr">
        <is>
          <t>Piedmont</t>
        </is>
      </c>
      <c r="E798" s="14" t="inlineStr">
        <is>
          <t>Barolo "Gallina"</t>
        </is>
      </c>
      <c r="F798" s="14" t="n">
        <v>2020</v>
      </c>
      <c r="G798" s="15" t="inlineStr">
        <is>
          <t>Red Wine</t>
        </is>
      </c>
      <c r="H798" s="14" t="n">
        <v>6</v>
      </c>
      <c r="I798" s="16" t="inlineStr">
        <is>
          <t>Bottle</t>
        </is>
      </c>
      <c r="J798" s="16" t="n">
        <v>52</v>
      </c>
      <c r="K798" s="18">
        <f>J798*1.22</f>
        <v/>
      </c>
    </row>
    <row r="799" customFormat="1" s="1">
      <c r="B799" s="17" t="inlineStr">
        <is>
          <t>Italy</t>
        </is>
      </c>
      <c r="C799" s="14" t="inlineStr">
        <is>
          <t>Crissante Alessandria</t>
        </is>
      </c>
      <c r="D799" s="14" t="inlineStr">
        <is>
          <t>Piedmont</t>
        </is>
      </c>
      <c r="E799" s="14" t="inlineStr">
        <is>
          <t>Barolo "Monvigliero"</t>
        </is>
      </c>
      <c r="F799" s="14" t="n">
        <v>2020</v>
      </c>
      <c r="G799" s="15" t="inlineStr">
        <is>
          <t>Red Wine</t>
        </is>
      </c>
      <c r="H799" s="14" t="n">
        <v>2</v>
      </c>
      <c r="I799" s="16" t="inlineStr">
        <is>
          <t>Bottle</t>
        </is>
      </c>
      <c r="J799" s="16" t="n">
        <v>72</v>
      </c>
      <c r="K799" s="18">
        <f>J799*1.22</f>
        <v/>
      </c>
    </row>
    <row r="800" customFormat="1" s="1">
      <c r="B800" s="17" t="inlineStr">
        <is>
          <t>Italy</t>
        </is>
      </c>
      <c r="C800" s="14" t="inlineStr">
        <is>
          <t>Crissante Alessandria</t>
        </is>
      </c>
      <c r="D800" s="14" t="inlineStr">
        <is>
          <t>Piedmont</t>
        </is>
      </c>
      <c r="E800" s="14" t="inlineStr">
        <is>
          <t>Langhe Nebbiolo</t>
        </is>
      </c>
      <c r="F800" s="14" t="n">
        <v>2023</v>
      </c>
      <c r="G800" s="15" t="inlineStr">
        <is>
          <t>Red Wine</t>
        </is>
      </c>
      <c r="H800" s="14" t="n">
        <v>2</v>
      </c>
      <c r="I800" s="16" t="inlineStr">
        <is>
          <t>Bottle</t>
        </is>
      </c>
      <c r="J800" s="16" t="n">
        <v>18</v>
      </c>
      <c r="K800" s="18">
        <f>J800*1.22</f>
        <v/>
      </c>
    </row>
    <row r="801" customFormat="1" s="1">
      <c r="B801" s="17" t="inlineStr">
        <is>
          <t>Italy</t>
        </is>
      </c>
      <c r="C801" s="14" t="inlineStr">
        <is>
          <t>De Forville</t>
        </is>
      </c>
      <c r="D801" s="14" t="inlineStr">
        <is>
          <t>Piedmont</t>
        </is>
      </c>
      <c r="E801" s="14" t="inlineStr">
        <is>
          <t>Barbaresco</t>
        </is>
      </c>
      <c r="F801" s="14" t="n">
        <v>1998</v>
      </c>
      <c r="G801" s="15" t="inlineStr">
        <is>
          <t>Red Wine</t>
        </is>
      </c>
      <c r="H801" s="14" t="n">
        <v>1</v>
      </c>
      <c r="I801" s="16" t="inlineStr">
        <is>
          <t>Bottle</t>
        </is>
      </c>
      <c r="J801" s="16" t="n">
        <v>50</v>
      </c>
      <c r="K801" s="18">
        <f>J801*1.22</f>
        <v/>
      </c>
    </row>
    <row r="802" customFormat="1" s="1">
      <c r="B802" s="17" t="inlineStr">
        <is>
          <t>Italy</t>
        </is>
      </c>
      <c r="C802" s="14" t="inlineStr">
        <is>
          <t>Diego Conterno</t>
        </is>
      </c>
      <c r="D802" s="14" t="inlineStr">
        <is>
          <t>Piedmont</t>
        </is>
      </c>
      <c r="E802" s="14" t="inlineStr">
        <is>
          <t>Barolo</t>
        </is>
      </c>
      <c r="F802" s="14" t="n">
        <v>2012</v>
      </c>
      <c r="G802" s="15" t="inlineStr">
        <is>
          <t>Red Wine</t>
        </is>
      </c>
      <c r="H802" s="14" t="n">
        <v>4</v>
      </c>
      <c r="I802" s="16" t="inlineStr">
        <is>
          <t>Bottle</t>
        </is>
      </c>
      <c r="J802" s="16" t="n">
        <v>29</v>
      </c>
      <c r="K802" s="18">
        <f>J802*1.22</f>
        <v/>
      </c>
    </row>
    <row r="803" customFormat="1" s="1">
      <c r="B803" s="17" t="inlineStr">
        <is>
          <t>Italy</t>
        </is>
      </c>
      <c r="C803" s="14" t="inlineStr">
        <is>
          <t>Diego Conterno</t>
        </is>
      </c>
      <c r="D803" s="14" t="inlineStr">
        <is>
          <t>Piedmont</t>
        </is>
      </c>
      <c r="E803" s="14" t="inlineStr">
        <is>
          <t>Barolo Del Comune Di Monforte D'Alba</t>
        </is>
      </c>
      <c r="F803" s="14" t="n">
        <v>2016</v>
      </c>
      <c r="G803" s="15" t="inlineStr">
        <is>
          <t>Red Wine</t>
        </is>
      </c>
      <c r="H803" s="14" t="n">
        <v>12</v>
      </c>
      <c r="I803" s="16" t="inlineStr">
        <is>
          <t>Bottle</t>
        </is>
      </c>
      <c r="J803" s="16" t="n">
        <v>40</v>
      </c>
      <c r="K803" s="18">
        <f>J803*1.22</f>
        <v/>
      </c>
    </row>
    <row r="804" customFormat="1" s="1">
      <c r="B804" s="17" t="inlineStr">
        <is>
          <t>Italy</t>
        </is>
      </c>
      <c r="C804" s="14" t="inlineStr">
        <is>
          <t>Diego Conterno</t>
        </is>
      </c>
      <c r="D804" s="14" t="inlineStr">
        <is>
          <t>Piedmont</t>
        </is>
      </c>
      <c r="E804" s="14" t="inlineStr">
        <is>
          <t>Barolo "Ginestra"</t>
        </is>
      </c>
      <c r="F804" s="14" t="n">
        <v>2012</v>
      </c>
      <c r="G804" s="15" t="inlineStr">
        <is>
          <t>Red Wine</t>
        </is>
      </c>
      <c r="H804" s="14" t="n">
        <v>12</v>
      </c>
      <c r="I804" s="16" t="inlineStr">
        <is>
          <t>Bottle</t>
        </is>
      </c>
      <c r="J804" s="16" t="n">
        <v>35</v>
      </c>
      <c r="K804" s="18">
        <f>J804*1.22</f>
        <v/>
      </c>
    </row>
    <row r="805" customFormat="1" s="1">
      <c r="B805" s="17" t="inlineStr">
        <is>
          <t>Italy</t>
        </is>
      </c>
      <c r="C805" s="14" t="inlineStr">
        <is>
          <t>Diego Conterno</t>
        </is>
      </c>
      <c r="D805" s="14" t="inlineStr">
        <is>
          <t>Piedmont</t>
        </is>
      </c>
      <c r="E805" s="14" t="inlineStr">
        <is>
          <t>Barolo "Ginestra"</t>
        </is>
      </c>
      <c r="F805" s="14" t="n">
        <v>2013</v>
      </c>
      <c r="G805" s="15" t="inlineStr">
        <is>
          <t>Red Wine</t>
        </is>
      </c>
      <c r="H805" s="14" t="n">
        <v>11</v>
      </c>
      <c r="I805" s="16" t="inlineStr">
        <is>
          <t>Bottle</t>
        </is>
      </c>
      <c r="J805" s="16" t="n">
        <v>35</v>
      </c>
      <c r="K805" s="18">
        <f>J805*1.22</f>
        <v/>
      </c>
    </row>
    <row r="806" customFormat="1" s="1">
      <c r="B806" s="17" t="inlineStr">
        <is>
          <t>Italy</t>
        </is>
      </c>
      <c r="C806" s="14" t="inlineStr">
        <is>
          <t>Diego Conterno</t>
        </is>
      </c>
      <c r="D806" s="14" t="inlineStr">
        <is>
          <t>Piedmont</t>
        </is>
      </c>
      <c r="E806" s="14" t="inlineStr">
        <is>
          <t>Barolo "Ginestra"</t>
        </is>
      </c>
      <c r="F806" s="14" t="n">
        <v>2014</v>
      </c>
      <c r="G806" s="15" t="inlineStr">
        <is>
          <t>Red Wine</t>
        </is>
      </c>
      <c r="H806" s="14" t="n">
        <v>12</v>
      </c>
      <c r="I806" s="16" t="inlineStr">
        <is>
          <t>Bottle</t>
        </is>
      </c>
      <c r="J806" s="16" t="n">
        <v>35</v>
      </c>
      <c r="K806" s="18">
        <f>J806*1.22</f>
        <v/>
      </c>
    </row>
    <row r="807" customFormat="1" s="1">
      <c r="B807" s="17" t="inlineStr">
        <is>
          <t>Italy</t>
        </is>
      </c>
      <c r="C807" s="14" t="inlineStr">
        <is>
          <t>Diego Conterno</t>
        </is>
      </c>
      <c r="D807" s="14" t="inlineStr">
        <is>
          <t>Piedmont</t>
        </is>
      </c>
      <c r="E807" s="14" t="inlineStr">
        <is>
          <t>Barolo "Ginestra"</t>
        </is>
      </c>
      <c r="F807" s="14" t="n">
        <v>2016</v>
      </c>
      <c r="G807" s="15" t="inlineStr">
        <is>
          <t>Red Wine</t>
        </is>
      </c>
      <c r="H807" s="14" t="n">
        <v>7</v>
      </c>
      <c r="I807" s="16" t="inlineStr">
        <is>
          <t>Bottle</t>
        </is>
      </c>
      <c r="J807" s="16" t="n">
        <v>45</v>
      </c>
      <c r="K807" s="18">
        <f>J807*1.22</f>
        <v/>
      </c>
    </row>
    <row r="808" customFormat="1" s="1">
      <c r="B808" s="17" t="inlineStr">
        <is>
          <t>Italy</t>
        </is>
      </c>
      <c r="C808" s="14" t="inlineStr">
        <is>
          <t>Domenico Clerico</t>
        </is>
      </c>
      <c r="D808" s="14" t="inlineStr">
        <is>
          <t>Piedmont</t>
        </is>
      </c>
      <c r="E808" s="14" t="inlineStr">
        <is>
          <t>Barolo "Ciabot Mentin Ginestra"</t>
        </is>
      </c>
      <c r="F808" s="14" t="n">
        <v>1990</v>
      </c>
      <c r="G808" s="15" t="inlineStr">
        <is>
          <t>Red Wine</t>
        </is>
      </c>
      <c r="H808" s="14" t="n">
        <v>1</v>
      </c>
      <c r="I808" s="16" t="inlineStr">
        <is>
          <t>Magnum</t>
        </is>
      </c>
      <c r="J808" s="16" t="n">
        <v>200</v>
      </c>
      <c r="K808" s="18">
        <f>J808*1.22</f>
        <v/>
      </c>
    </row>
    <row r="809" customFormat="1" s="1">
      <c r="B809" s="17" t="inlineStr">
        <is>
          <t>Italy</t>
        </is>
      </c>
      <c r="C809" s="14" t="inlineStr">
        <is>
          <t>Domenico Clerico</t>
        </is>
      </c>
      <c r="D809" s="14" t="inlineStr">
        <is>
          <t>Piedmont</t>
        </is>
      </c>
      <c r="E809" s="14" t="inlineStr">
        <is>
          <t>Barolo "Ciabot Mentin Ginestra"</t>
        </is>
      </c>
      <c r="F809" s="14" t="n">
        <v>1993</v>
      </c>
      <c r="G809" s="15" t="inlineStr">
        <is>
          <t>Red Wine</t>
        </is>
      </c>
      <c r="H809" s="14" t="n">
        <v>1</v>
      </c>
      <c r="I809" s="16" t="inlineStr">
        <is>
          <t>Bottle</t>
        </is>
      </c>
      <c r="J809" s="16" t="n">
        <v>100</v>
      </c>
      <c r="K809" s="18">
        <f>J809*1.22</f>
        <v/>
      </c>
    </row>
    <row r="810" customFormat="1" s="1">
      <c r="B810" s="17" t="inlineStr">
        <is>
          <t>Italy</t>
        </is>
      </c>
      <c r="C810" s="14" t="inlineStr">
        <is>
          <t>Domenico Clerico</t>
        </is>
      </c>
      <c r="D810" s="14" t="inlineStr">
        <is>
          <t>Piedmont</t>
        </is>
      </c>
      <c r="E810" s="14" t="inlineStr">
        <is>
          <t>Barolo "Ciabot Mentin Ginestra"</t>
        </is>
      </c>
      <c r="F810" s="14" t="n">
        <v>2003</v>
      </c>
      <c r="G810" s="15" t="inlineStr">
        <is>
          <t>Red Wine</t>
        </is>
      </c>
      <c r="H810" s="14" t="n">
        <v>2</v>
      </c>
      <c r="I810" s="16" t="inlineStr">
        <is>
          <t>Bottle</t>
        </is>
      </c>
      <c r="J810" s="16" t="n">
        <v>80</v>
      </c>
      <c r="K810" s="18">
        <f>J810*1.22</f>
        <v/>
      </c>
    </row>
    <row r="811" customFormat="1" s="1">
      <c r="B811" s="17" t="inlineStr">
        <is>
          <t>Italy</t>
        </is>
      </c>
      <c r="C811" s="14" t="inlineStr">
        <is>
          <t>Domenico Clerico</t>
        </is>
      </c>
      <c r="D811" s="14" t="inlineStr">
        <is>
          <t>Piedmont</t>
        </is>
      </c>
      <c r="E811" s="14" t="inlineStr">
        <is>
          <t>Barolo "Ciabot Mentin Ginestra"</t>
        </is>
      </c>
      <c r="F811" s="14" t="n">
        <v>2006</v>
      </c>
      <c r="G811" s="15" t="inlineStr">
        <is>
          <t>Red Wine</t>
        </is>
      </c>
      <c r="H811" s="14" t="n">
        <v>1</v>
      </c>
      <c r="I811" s="16" t="inlineStr">
        <is>
          <t>Bottle</t>
        </is>
      </c>
      <c r="J811" s="16" t="n">
        <v>95</v>
      </c>
      <c r="K811" s="18">
        <f>J811*1.22</f>
        <v/>
      </c>
    </row>
    <row r="812" customFormat="1" s="1">
      <c r="B812" s="17" t="inlineStr">
        <is>
          <t>Italy</t>
        </is>
      </c>
      <c r="C812" s="14" t="inlineStr">
        <is>
          <t>Domenico Clerico</t>
        </is>
      </c>
      <c r="D812" s="14" t="inlineStr">
        <is>
          <t>Piedmont</t>
        </is>
      </c>
      <c r="E812" s="14" t="inlineStr">
        <is>
          <t>Barolo "Ciabot Mentin Ginestra"</t>
        </is>
      </c>
      <c r="F812" s="14" t="n">
        <v>2009</v>
      </c>
      <c r="G812" s="15" t="inlineStr">
        <is>
          <t>Red Wine</t>
        </is>
      </c>
      <c r="H812" s="14" t="n">
        <v>3</v>
      </c>
      <c r="I812" s="16" t="inlineStr">
        <is>
          <t>Bottle</t>
        </is>
      </c>
      <c r="J812" s="16" t="n">
        <v>60</v>
      </c>
      <c r="K812" s="18">
        <f>J812*1.22</f>
        <v/>
      </c>
    </row>
    <row r="813" customFormat="1" s="1">
      <c r="B813" s="17" t="inlineStr">
        <is>
          <t>Italy</t>
        </is>
      </c>
      <c r="C813" s="14" t="inlineStr">
        <is>
          <t>Domenico Clerico</t>
        </is>
      </c>
      <c r="D813" s="14" t="inlineStr">
        <is>
          <t>Piedmont</t>
        </is>
      </c>
      <c r="E813" s="14" t="inlineStr">
        <is>
          <t>Barolo "Pajana"</t>
        </is>
      </c>
      <c r="F813" s="14" t="n">
        <v>1993</v>
      </c>
      <c r="G813" s="15" t="inlineStr">
        <is>
          <t>Red Wine</t>
        </is>
      </c>
      <c r="H813" s="14" t="n">
        <v>1</v>
      </c>
      <c r="I813" s="16" t="inlineStr">
        <is>
          <t>Bottle</t>
        </is>
      </c>
      <c r="J813" s="16" t="n">
        <v>75</v>
      </c>
      <c r="K813" s="18">
        <f>J813*1.22</f>
        <v/>
      </c>
    </row>
    <row r="814" customFormat="1" s="1">
      <c r="B814" s="17" t="inlineStr">
        <is>
          <t>Italy</t>
        </is>
      </c>
      <c r="C814" s="14" t="inlineStr">
        <is>
          <t>Domenico Clerico</t>
        </is>
      </c>
      <c r="D814" s="14" t="inlineStr">
        <is>
          <t>Piedmont</t>
        </is>
      </c>
      <c r="E814" s="14" t="inlineStr">
        <is>
          <t>Barolo "Pajana"</t>
        </is>
      </c>
      <c r="F814" s="14" t="n">
        <v>2008</v>
      </c>
      <c r="G814" s="15" t="inlineStr">
        <is>
          <t>Red Wine</t>
        </is>
      </c>
      <c r="H814" s="14" t="n">
        <v>9</v>
      </c>
      <c r="I814" s="16" t="inlineStr">
        <is>
          <t>Bottle</t>
        </is>
      </c>
      <c r="J814" s="16" t="n">
        <v>65</v>
      </c>
      <c r="K814" s="18">
        <f>J814*1.22</f>
        <v/>
      </c>
    </row>
    <row r="815" customFormat="1" s="1">
      <c r="B815" s="17" t="inlineStr">
        <is>
          <t>Italy</t>
        </is>
      </c>
      <c r="C815" s="14" t="inlineStr">
        <is>
          <t>Domenico Clerico</t>
        </is>
      </c>
      <c r="D815" s="14" t="inlineStr">
        <is>
          <t>Piedmont</t>
        </is>
      </c>
      <c r="E815" s="14" t="inlineStr">
        <is>
          <t>Barolo "Percristina"</t>
        </is>
      </c>
      <c r="F815" s="14" t="n">
        <v>1999</v>
      </c>
      <c r="G815" s="15" t="inlineStr">
        <is>
          <t>Red Wine</t>
        </is>
      </c>
      <c r="H815" s="14" t="n">
        <v>1</v>
      </c>
      <c r="I815" s="16" t="inlineStr">
        <is>
          <t>Bottle</t>
        </is>
      </c>
      <c r="J815" s="16" t="n">
        <v>130</v>
      </c>
      <c r="K815" s="18">
        <f>J815*1.22</f>
        <v/>
      </c>
    </row>
    <row r="816" customFormat="1" s="1">
      <c r="B816" s="17" t="inlineStr">
        <is>
          <t>Italy</t>
        </is>
      </c>
      <c r="C816" s="14" t="inlineStr">
        <is>
          <t>Domenico Clerico</t>
        </is>
      </c>
      <c r="D816" s="14" t="inlineStr">
        <is>
          <t>Piedmont</t>
        </is>
      </c>
      <c r="E816" s="14" t="inlineStr">
        <is>
          <t>Barolo "Percristina"</t>
        </is>
      </c>
      <c r="F816" s="14" t="n">
        <v>2000</v>
      </c>
      <c r="G816" s="15" t="inlineStr">
        <is>
          <t>Red Wine</t>
        </is>
      </c>
      <c r="H816" s="14" t="n">
        <v>1</v>
      </c>
      <c r="I816" s="16" t="inlineStr">
        <is>
          <t>Bottle</t>
        </is>
      </c>
      <c r="J816" s="16" t="n">
        <v>150</v>
      </c>
      <c r="K816" s="18">
        <f>J816*1.22</f>
        <v/>
      </c>
    </row>
    <row r="817" customFormat="1" s="1">
      <c r="B817" s="17" t="inlineStr">
        <is>
          <t>Italy</t>
        </is>
      </c>
      <c r="C817" s="14" t="inlineStr">
        <is>
          <t>Domenico Clerico</t>
        </is>
      </c>
      <c r="D817" s="14" t="inlineStr">
        <is>
          <t>Piedmont</t>
        </is>
      </c>
      <c r="E817" s="14" t="inlineStr">
        <is>
          <t>Barolo "Percristina"</t>
        </is>
      </c>
      <c r="F817" s="14" t="n">
        <v>2003</v>
      </c>
      <c r="G817" s="15" t="inlineStr">
        <is>
          <t>Red Wine</t>
        </is>
      </c>
      <c r="H817" s="14" t="n">
        <v>5</v>
      </c>
      <c r="I817" s="16" t="inlineStr">
        <is>
          <t>Bottle</t>
        </is>
      </c>
      <c r="J817" s="16" t="n">
        <v>85</v>
      </c>
      <c r="K817" s="18">
        <f>J817*1.22</f>
        <v/>
      </c>
    </row>
    <row r="818" customFormat="1" s="1">
      <c r="B818" s="17" t="inlineStr">
        <is>
          <t>Italy</t>
        </is>
      </c>
      <c r="C818" s="14" t="inlineStr">
        <is>
          <t>E Pira Chiara Boschis</t>
        </is>
      </c>
      <c r="D818" s="14" t="inlineStr">
        <is>
          <t>Piedmont</t>
        </is>
      </c>
      <c r="E818" s="14" t="inlineStr">
        <is>
          <t>Barolo "Cannubi"</t>
        </is>
      </c>
      <c r="F818" s="14" t="n">
        <v>2020</v>
      </c>
      <c r="G818" s="15" t="inlineStr">
        <is>
          <t>Red Wine</t>
        </is>
      </c>
      <c r="H818" s="14" t="n">
        <v>6</v>
      </c>
      <c r="I818" s="16" t="inlineStr">
        <is>
          <t>Bottle</t>
        </is>
      </c>
      <c r="J818" s="16" t="n">
        <v>90</v>
      </c>
      <c r="K818" s="18">
        <f>J818*1.22</f>
        <v/>
      </c>
    </row>
    <row r="819" customFormat="1" s="1">
      <c r="B819" s="17" t="inlineStr">
        <is>
          <t>Italy</t>
        </is>
      </c>
      <c r="C819" s="14" t="inlineStr">
        <is>
          <t>E Pira Chiara Boschis</t>
        </is>
      </c>
      <c r="D819" s="14" t="inlineStr">
        <is>
          <t>Piedmont</t>
        </is>
      </c>
      <c r="E819" s="14" t="inlineStr">
        <is>
          <t>Barolo "Mosconi"</t>
        </is>
      </c>
      <c r="F819" s="14" t="n">
        <v>2020</v>
      </c>
      <c r="G819" s="15" t="inlineStr">
        <is>
          <t>Red Wine</t>
        </is>
      </c>
      <c r="H819" s="14" t="n">
        <v>4</v>
      </c>
      <c r="I819" s="16" t="inlineStr">
        <is>
          <t>Bottle</t>
        </is>
      </c>
      <c r="J819" s="16" t="n">
        <v>65</v>
      </c>
      <c r="K819" s="18">
        <f>J819*1.22</f>
        <v/>
      </c>
    </row>
    <row r="820" customFormat="1" s="1">
      <c r="B820" s="17" t="inlineStr">
        <is>
          <t>Italy</t>
        </is>
      </c>
      <c r="C820" s="14" t="inlineStr">
        <is>
          <t>E Pira Chiara Boschis</t>
        </is>
      </c>
      <c r="D820" s="14" t="inlineStr">
        <is>
          <t>Piedmont</t>
        </is>
      </c>
      <c r="E820" s="14" t="inlineStr">
        <is>
          <t>Barolo "Via Nuova"</t>
        </is>
      </c>
      <c r="F820" s="14" t="n">
        <v>2004</v>
      </c>
      <c r="G820" s="15" t="inlineStr">
        <is>
          <t>Red Wine</t>
        </is>
      </c>
      <c r="H820" s="14" t="n">
        <v>2</v>
      </c>
      <c r="I820" s="16" t="inlineStr">
        <is>
          <t>Bottle</t>
        </is>
      </c>
      <c r="J820" s="16" t="n">
        <v>90</v>
      </c>
      <c r="K820" s="18">
        <f>J820*1.22</f>
        <v/>
      </c>
    </row>
    <row r="821" customFormat="1" s="1">
      <c r="B821" s="17" t="inlineStr">
        <is>
          <t>Italy</t>
        </is>
      </c>
      <c r="C821" s="14" t="inlineStr">
        <is>
          <t>E Pira Chiara Boschis</t>
        </is>
      </c>
      <c r="D821" s="14" t="inlineStr">
        <is>
          <t>Piedmont</t>
        </is>
      </c>
      <c r="E821" s="14" t="inlineStr">
        <is>
          <t>Barolo "Via Nuova"</t>
        </is>
      </c>
      <c r="F821" s="14" t="n">
        <v>2020</v>
      </c>
      <c r="G821" s="15" t="inlineStr">
        <is>
          <t>Red Wine</t>
        </is>
      </c>
      <c r="H821" s="14" t="n">
        <v>2</v>
      </c>
      <c r="I821" s="16" t="inlineStr">
        <is>
          <t>Bottle</t>
        </is>
      </c>
      <c r="J821" s="16" t="n">
        <v>60</v>
      </c>
      <c r="K821" s="18">
        <f>J821*1.22</f>
        <v/>
      </c>
    </row>
    <row r="822" customFormat="1" s="1">
      <c r="B822" s="17" t="inlineStr">
        <is>
          <t>Italy</t>
        </is>
      </c>
      <c r="C822" s="14" t="inlineStr">
        <is>
          <t>Elvio Cogno</t>
        </is>
      </c>
      <c r="D822" s="14" t="inlineStr">
        <is>
          <t>Piedmont</t>
        </is>
      </c>
      <c r="E822" s="14" t="inlineStr">
        <is>
          <t>Barolo "Ravera"</t>
        </is>
      </c>
      <c r="F822" s="14" t="n">
        <v>2001</v>
      </c>
      <c r="G822" s="15" t="inlineStr">
        <is>
          <t>Red Wine</t>
        </is>
      </c>
      <c r="H822" s="14" t="n">
        <v>1</v>
      </c>
      <c r="I822" s="16" t="inlineStr">
        <is>
          <t>Magnum</t>
        </is>
      </c>
      <c r="J822" s="16" t="n">
        <v>150</v>
      </c>
      <c r="K822" s="18">
        <f>J822*1.22</f>
        <v/>
      </c>
    </row>
    <row r="823" customFormat="1" s="1">
      <c r="B823" s="17" t="inlineStr">
        <is>
          <t>Italy</t>
        </is>
      </c>
      <c r="C823" s="14" t="inlineStr">
        <is>
          <t>Elvio Cogno</t>
        </is>
      </c>
      <c r="D823" s="14" t="inlineStr">
        <is>
          <t>Piedmont</t>
        </is>
      </c>
      <c r="E823" s="14" t="inlineStr">
        <is>
          <t>Barolo "Ravera"</t>
        </is>
      </c>
      <c r="F823" s="14" t="n">
        <v>2008</v>
      </c>
      <c r="G823" s="15" t="inlineStr">
        <is>
          <t>Red Wine</t>
        </is>
      </c>
      <c r="H823" s="14" t="n">
        <v>6</v>
      </c>
      <c r="I823" s="16" t="inlineStr">
        <is>
          <t>Bottle</t>
        </is>
      </c>
      <c r="J823" s="16" t="n">
        <v>65</v>
      </c>
      <c r="K823" s="18">
        <f>J823*1.22</f>
        <v/>
      </c>
    </row>
    <row r="824" customFormat="1" s="1">
      <c r="B824" s="17" t="inlineStr">
        <is>
          <t>Italy</t>
        </is>
      </c>
      <c r="C824" s="14" t="inlineStr">
        <is>
          <t>Elvio Cogno</t>
        </is>
      </c>
      <c r="D824" s="14" t="inlineStr">
        <is>
          <t>Piedmont</t>
        </is>
      </c>
      <c r="E824" s="14" t="inlineStr">
        <is>
          <t>Barolo "Ravera"</t>
        </is>
      </c>
      <c r="F824" s="14" t="n">
        <v>2011</v>
      </c>
      <c r="G824" s="15" t="inlineStr">
        <is>
          <t>Red Wine</t>
        </is>
      </c>
      <c r="H824" s="14" t="n">
        <v>6</v>
      </c>
      <c r="I824" s="16" t="inlineStr">
        <is>
          <t>Bottle</t>
        </is>
      </c>
      <c r="J824" s="16" t="n">
        <v>60</v>
      </c>
      <c r="K824" s="18">
        <f>J824*1.22</f>
        <v/>
      </c>
    </row>
    <row r="825" customFormat="1" s="1">
      <c r="B825" s="17" t="inlineStr">
        <is>
          <t>Italy</t>
        </is>
      </c>
      <c r="C825" s="14" t="inlineStr">
        <is>
          <t>Elvio Cogno</t>
        </is>
      </c>
      <c r="D825" s="14" t="inlineStr">
        <is>
          <t>Piedmont</t>
        </is>
      </c>
      <c r="E825" s="14" t="inlineStr">
        <is>
          <t>Barolo "Vigna Elena"</t>
        </is>
      </c>
      <c r="F825" s="14" t="n">
        <v>1999</v>
      </c>
      <c r="G825" s="15" t="inlineStr">
        <is>
          <t>Red Wine</t>
        </is>
      </c>
      <c r="H825" s="14" t="n">
        <v>4</v>
      </c>
      <c r="I825" s="16" t="inlineStr">
        <is>
          <t>Bottle</t>
        </is>
      </c>
      <c r="J825" s="16" t="n">
        <v>100</v>
      </c>
      <c r="K825" s="18">
        <f>J825*1.22</f>
        <v/>
      </c>
    </row>
    <row r="826" customFormat="1" s="1">
      <c r="B826" s="17" t="inlineStr">
        <is>
          <t>Italy</t>
        </is>
      </c>
      <c r="C826" s="14" t="inlineStr">
        <is>
          <t>Enzo Boglietti</t>
        </is>
      </c>
      <c r="D826" s="14" t="inlineStr">
        <is>
          <t>Piedmont</t>
        </is>
      </c>
      <c r="E826" s="14" t="inlineStr">
        <is>
          <t>Barolo "Boiolo"</t>
        </is>
      </c>
      <c r="F826" s="14" t="n">
        <v>2010</v>
      </c>
      <c r="G826" s="15" t="inlineStr">
        <is>
          <t>Red Wine</t>
        </is>
      </c>
      <c r="H826" s="14" t="n">
        <v>6</v>
      </c>
      <c r="I826" s="16" t="inlineStr">
        <is>
          <t>Bottle</t>
        </is>
      </c>
      <c r="J826" s="16" t="n">
        <v>60</v>
      </c>
      <c r="K826" s="18">
        <f>J826*1.22</f>
        <v/>
      </c>
    </row>
    <row r="827" customFormat="1" s="1">
      <c r="B827" s="17" t="inlineStr">
        <is>
          <t>Italy</t>
        </is>
      </c>
      <c r="C827" s="14" t="inlineStr">
        <is>
          <t>Enzo Boglietti</t>
        </is>
      </c>
      <c r="D827" s="14" t="inlineStr">
        <is>
          <t>Piedmont</t>
        </is>
      </c>
      <c r="E827" s="14" t="inlineStr">
        <is>
          <t>Barolo "Fossati"</t>
        </is>
      </c>
      <c r="F827" s="14" t="n">
        <v>2000</v>
      </c>
      <c r="G827" s="15" t="inlineStr">
        <is>
          <t>Red Wine</t>
        </is>
      </c>
      <c r="H827" s="14" t="n">
        <v>1</v>
      </c>
      <c r="I827" s="16" t="inlineStr">
        <is>
          <t>Bottle</t>
        </is>
      </c>
      <c r="J827" s="16" t="n">
        <v>45</v>
      </c>
      <c r="K827" s="18">
        <f>J827*1.22</f>
        <v/>
      </c>
    </row>
    <row r="828" customFormat="1" s="1">
      <c r="B828" s="17" t="inlineStr">
        <is>
          <t>Italy</t>
        </is>
      </c>
      <c r="C828" s="14" t="inlineStr">
        <is>
          <t>Enzo Boglietti</t>
        </is>
      </c>
      <c r="D828" s="14" t="inlineStr">
        <is>
          <t>Piedmont</t>
        </is>
      </c>
      <c r="E828" s="14" t="inlineStr">
        <is>
          <t>Barolo "Fossati"</t>
        </is>
      </c>
      <c r="F828" s="14" t="n">
        <v>2000</v>
      </c>
      <c r="G828" s="15" t="inlineStr">
        <is>
          <t>Red Wine</t>
        </is>
      </c>
      <c r="H828" s="14" t="n">
        <v>2</v>
      </c>
      <c r="I828" s="16" t="inlineStr">
        <is>
          <t>Magnum</t>
        </is>
      </c>
      <c r="J828" s="16" t="n">
        <v>160</v>
      </c>
      <c r="K828" s="18">
        <f>J828*1.22</f>
        <v/>
      </c>
    </row>
    <row r="829" customFormat="1" s="1">
      <c r="B829" s="17" t="inlineStr">
        <is>
          <t>Italy</t>
        </is>
      </c>
      <c r="C829" s="14" t="inlineStr">
        <is>
          <t>Enzo Boglietti</t>
        </is>
      </c>
      <c r="D829" s="14" t="inlineStr">
        <is>
          <t>Piedmont</t>
        </is>
      </c>
      <c r="E829" s="14" t="inlineStr">
        <is>
          <t>Barolo "Fossati"</t>
        </is>
      </c>
      <c r="F829" s="14" t="n">
        <v>2005</v>
      </c>
      <c r="G829" s="15" t="inlineStr">
        <is>
          <t>Red Wine</t>
        </is>
      </c>
      <c r="H829" s="14" t="n">
        <v>1</v>
      </c>
      <c r="I829" s="16" t="inlineStr">
        <is>
          <t>Magnum</t>
        </is>
      </c>
      <c r="J829" s="16" t="n">
        <v>120</v>
      </c>
      <c r="K829" s="18">
        <f>J829*1.22</f>
        <v/>
      </c>
    </row>
    <row r="830" customFormat="1" s="1">
      <c r="B830" s="17" t="inlineStr">
        <is>
          <t>Italy</t>
        </is>
      </c>
      <c r="C830" s="14" t="inlineStr">
        <is>
          <t>Ettore Germano</t>
        </is>
      </c>
      <c r="D830" s="14" t="inlineStr">
        <is>
          <t>Piedmont</t>
        </is>
      </c>
      <c r="E830" s="14" t="inlineStr">
        <is>
          <t>Barolo "Cerretta"</t>
        </is>
      </c>
      <c r="F830" s="14" t="n">
        <v>2000</v>
      </c>
      <c r="G830" s="15" t="inlineStr">
        <is>
          <t>Red Wine</t>
        </is>
      </c>
      <c r="H830" s="14" t="n">
        <v>6</v>
      </c>
      <c r="I830" s="16" t="inlineStr">
        <is>
          <t>Bottle</t>
        </is>
      </c>
      <c r="J830" s="16" t="n">
        <v>50</v>
      </c>
      <c r="K830" s="18">
        <f>J830*1.22</f>
        <v/>
      </c>
    </row>
    <row r="831" customFormat="1" s="1">
      <c r="B831" s="17" t="inlineStr">
        <is>
          <t>Italy</t>
        </is>
      </c>
      <c r="C831" s="14" t="inlineStr">
        <is>
          <t>Ettore Germano</t>
        </is>
      </c>
      <c r="D831" s="14" t="inlineStr">
        <is>
          <t>Piedmont</t>
        </is>
      </c>
      <c r="E831" s="14" t="inlineStr">
        <is>
          <t>Barolo "Cerretta"</t>
        </is>
      </c>
      <c r="F831" s="14" t="n">
        <v>2007</v>
      </c>
      <c r="G831" s="15" t="inlineStr">
        <is>
          <t>Red Wine</t>
        </is>
      </c>
      <c r="H831" s="14" t="n">
        <v>5</v>
      </c>
      <c r="I831" s="16" t="inlineStr">
        <is>
          <t>Bottle</t>
        </is>
      </c>
      <c r="J831" s="16" t="n">
        <v>45</v>
      </c>
      <c r="K831" s="18">
        <f>J831*1.22</f>
        <v/>
      </c>
    </row>
    <row r="832" customFormat="1" s="1">
      <c r="B832" s="17" t="inlineStr">
        <is>
          <t>Italy</t>
        </is>
      </c>
      <c r="C832" s="14" t="inlineStr">
        <is>
          <t>Ettore Germano</t>
        </is>
      </c>
      <c r="D832" s="14" t="inlineStr">
        <is>
          <t>Piedmont</t>
        </is>
      </c>
      <c r="E832" s="14" t="inlineStr">
        <is>
          <t>Barolo "Cerretta"</t>
        </is>
      </c>
      <c r="F832" s="14" t="n">
        <v>2010</v>
      </c>
      <c r="G832" s="15" t="inlineStr">
        <is>
          <t>Red Wine</t>
        </is>
      </c>
      <c r="H832" s="14" t="n">
        <v>5</v>
      </c>
      <c r="I832" s="16" t="inlineStr">
        <is>
          <t>Bottle</t>
        </is>
      </c>
      <c r="J832" s="16" t="n">
        <v>60</v>
      </c>
      <c r="K832" s="18">
        <f>J832*1.22</f>
        <v/>
      </c>
    </row>
    <row r="833" customFormat="1" s="1">
      <c r="B833" s="17" t="inlineStr">
        <is>
          <t>Italy</t>
        </is>
      </c>
      <c r="C833" s="14" t="inlineStr">
        <is>
          <t>Ettore Germano</t>
        </is>
      </c>
      <c r="D833" s="14" t="inlineStr">
        <is>
          <t>Piedmont</t>
        </is>
      </c>
      <c r="E833" s="14" t="inlineStr">
        <is>
          <t>Barolo "Cerretta"</t>
        </is>
      </c>
      <c r="F833" s="14" t="n">
        <v>2012</v>
      </c>
      <c r="G833" s="15" t="inlineStr">
        <is>
          <t>Red Wine</t>
        </is>
      </c>
      <c r="H833" s="14" t="n">
        <v>6</v>
      </c>
      <c r="I833" s="16" t="inlineStr">
        <is>
          <t>Bottle</t>
        </is>
      </c>
      <c r="J833" s="16" t="n">
        <v>40</v>
      </c>
      <c r="K833" s="18">
        <f>J833*1.22</f>
        <v/>
      </c>
    </row>
    <row r="834" customFormat="1" s="1">
      <c r="B834" s="17" t="inlineStr">
        <is>
          <t>Italy</t>
        </is>
      </c>
      <c r="C834" s="14" t="inlineStr">
        <is>
          <t>Fenocchio Riccardo</t>
        </is>
      </c>
      <c r="D834" s="14" t="inlineStr">
        <is>
          <t>Piedmont</t>
        </is>
      </c>
      <c r="E834" s="14" t="inlineStr">
        <is>
          <t>Barolo "Pianpolvere Soprano"</t>
        </is>
      </c>
      <c r="F834" s="14" t="n">
        <v>1986</v>
      </c>
      <c r="G834" s="15" t="inlineStr">
        <is>
          <t>Red Wine</t>
        </is>
      </c>
      <c r="H834" s="14" t="n">
        <v>1</v>
      </c>
      <c r="I834" s="16" t="inlineStr">
        <is>
          <t>Bottle</t>
        </is>
      </c>
      <c r="J834" s="16" t="n">
        <v>85</v>
      </c>
      <c r="K834" s="18">
        <f>J834*1.22</f>
        <v/>
      </c>
    </row>
    <row r="835" customFormat="1" s="1">
      <c r="B835" s="17" t="inlineStr">
        <is>
          <t>Italy</t>
        </is>
      </c>
      <c r="C835" s="14" t="inlineStr">
        <is>
          <t>Fenocchio Giacomo</t>
        </is>
      </c>
      <c r="D835" s="14" t="inlineStr">
        <is>
          <t>Piedmont</t>
        </is>
      </c>
      <c r="E835" s="14" t="inlineStr">
        <is>
          <t>Barolo "Bussia"</t>
        </is>
      </c>
      <c r="F835" s="14" t="n">
        <v>2017</v>
      </c>
      <c r="G835" s="15" t="inlineStr">
        <is>
          <t>Red Wine</t>
        </is>
      </c>
      <c r="H835" s="14" t="n">
        <v>1</v>
      </c>
      <c r="I835" s="16" t="inlineStr">
        <is>
          <t>Bottle</t>
        </is>
      </c>
      <c r="J835" s="16" t="n">
        <v>35</v>
      </c>
      <c r="K835" s="18">
        <f>J835*1.22</f>
        <v/>
      </c>
    </row>
    <row r="836" customFormat="1" s="1">
      <c r="B836" s="17" t="inlineStr">
        <is>
          <t>Italy</t>
        </is>
      </c>
      <c r="C836" s="14" t="inlineStr">
        <is>
          <t>Flavio Roddolo</t>
        </is>
      </c>
      <c r="D836" s="14" t="inlineStr">
        <is>
          <t>Piedmont</t>
        </is>
      </c>
      <c r="E836" s="14" t="inlineStr">
        <is>
          <t>Barbera D'Alba Superiore</t>
        </is>
      </c>
      <c r="F836" s="14" t="n">
        <v>2013</v>
      </c>
      <c r="G836" s="15" t="inlineStr">
        <is>
          <t>Red Wine</t>
        </is>
      </c>
      <c r="H836" s="14" t="n">
        <v>12</v>
      </c>
      <c r="I836" s="16" t="inlineStr">
        <is>
          <t>Bottle</t>
        </is>
      </c>
      <c r="J836" s="16" t="n">
        <v>30</v>
      </c>
      <c r="K836" s="18">
        <f>J836*1.22</f>
        <v/>
      </c>
    </row>
    <row r="837" customFormat="1" s="1">
      <c r="B837" s="17" t="inlineStr">
        <is>
          <t>Italy</t>
        </is>
      </c>
      <c r="C837" s="14" t="inlineStr">
        <is>
          <t>Flavio Roddolo</t>
        </is>
      </c>
      <c r="D837" s="14" t="inlineStr">
        <is>
          <t>Piedmont</t>
        </is>
      </c>
      <c r="E837" s="14" t="inlineStr">
        <is>
          <t>Barolo</t>
        </is>
      </c>
      <c r="F837" s="14" t="n">
        <v>2015</v>
      </c>
      <c r="G837" s="15" t="inlineStr">
        <is>
          <t>Red Wine</t>
        </is>
      </c>
      <c r="H837" s="14" t="n">
        <v>8</v>
      </c>
      <c r="I837" s="16" t="inlineStr">
        <is>
          <t>Bottle</t>
        </is>
      </c>
      <c r="J837" s="16" t="n">
        <v>80</v>
      </c>
      <c r="K837" s="18">
        <f>J837*1.22</f>
        <v/>
      </c>
    </row>
    <row r="838" customFormat="1" s="1">
      <c r="B838" s="17" t="inlineStr">
        <is>
          <t>Italy</t>
        </is>
      </c>
      <c r="C838" s="14" t="inlineStr">
        <is>
          <t>Flavio Roddolo</t>
        </is>
      </c>
      <c r="D838" s="14" t="inlineStr">
        <is>
          <t>Piedmont</t>
        </is>
      </c>
      <c r="E838" s="14" t="inlineStr">
        <is>
          <t>Dolcetto D'Alba Superiore</t>
        </is>
      </c>
      <c r="F838" s="14" t="n">
        <v>2017</v>
      </c>
      <c r="G838" s="15" t="inlineStr">
        <is>
          <t>Red Wine</t>
        </is>
      </c>
      <c r="H838" s="14" t="n">
        <v>12</v>
      </c>
      <c r="I838" s="16" t="inlineStr">
        <is>
          <t>Bottle</t>
        </is>
      </c>
      <c r="J838" s="16" t="n">
        <v>23</v>
      </c>
      <c r="K838" s="18">
        <f>J838*1.22</f>
        <v/>
      </c>
    </row>
    <row r="839" customFormat="1" s="1">
      <c r="B839" s="17" t="inlineStr">
        <is>
          <t>Italy</t>
        </is>
      </c>
      <c r="C839" s="14" t="inlineStr">
        <is>
          <t>Flavio Roddolo</t>
        </is>
      </c>
      <c r="D839" s="14" t="inlineStr">
        <is>
          <t>Piedmont</t>
        </is>
      </c>
      <c r="E839" s="14" t="inlineStr">
        <is>
          <t>Langhe Rosso Bricco Appiani</t>
        </is>
      </c>
      <c r="F839" s="14" t="n">
        <v>2011</v>
      </c>
      <c r="G839" s="15" t="inlineStr">
        <is>
          <t>Red Wine</t>
        </is>
      </c>
      <c r="H839" s="14" t="n">
        <v>3</v>
      </c>
      <c r="I839" s="16" t="inlineStr">
        <is>
          <t>Bottle</t>
        </is>
      </c>
      <c r="J839" s="16" t="n">
        <v>33</v>
      </c>
      <c r="K839" s="18">
        <f>J839*1.22</f>
        <v/>
      </c>
    </row>
    <row r="840" customFormat="1" s="1">
      <c r="B840" s="17" t="inlineStr">
        <is>
          <t>Italy</t>
        </is>
      </c>
      <c r="C840" s="14" t="inlineStr">
        <is>
          <t>Flavio Roddolo</t>
        </is>
      </c>
      <c r="D840" s="14" t="inlineStr">
        <is>
          <t>Piedmont</t>
        </is>
      </c>
      <c r="E840" s="14" t="inlineStr">
        <is>
          <t>Langhe Nebbiolo</t>
        </is>
      </c>
      <c r="F840" s="14" t="n">
        <v>2015</v>
      </c>
      <c r="G840" s="15" t="inlineStr">
        <is>
          <t>Red Wine</t>
        </is>
      </c>
      <c r="H840" s="14" t="n">
        <v>5</v>
      </c>
      <c r="I840" s="16" t="inlineStr">
        <is>
          <t>Bottle</t>
        </is>
      </c>
      <c r="J840" s="16" t="n">
        <v>45</v>
      </c>
      <c r="K840" s="18">
        <f>J840*1.22</f>
        <v/>
      </c>
    </row>
    <row r="841" customFormat="1" s="1">
      <c r="B841" s="17" t="inlineStr">
        <is>
          <t>Italy</t>
        </is>
      </c>
      <c r="C841" s="14" t="inlineStr">
        <is>
          <t>Fiorenzo Nada</t>
        </is>
      </c>
      <c r="D841" s="14" t="inlineStr">
        <is>
          <t>Piedmont</t>
        </is>
      </c>
      <c r="E841" s="14" t="inlineStr">
        <is>
          <t>Barbaresco "Rombone"</t>
        </is>
      </c>
      <c r="F841" s="14" t="n">
        <v>2012</v>
      </c>
      <c r="G841" s="15" t="inlineStr">
        <is>
          <t>Red Wine</t>
        </is>
      </c>
      <c r="H841" s="14" t="n">
        <v>5</v>
      </c>
      <c r="I841" s="16" t="inlineStr">
        <is>
          <t>Bottle</t>
        </is>
      </c>
      <c r="J841" s="16" t="n">
        <v>45</v>
      </c>
      <c r="K841" s="18">
        <f>J841*1.22</f>
        <v/>
      </c>
    </row>
    <row r="842" customFormat="1" s="1">
      <c r="B842" s="17" t="inlineStr">
        <is>
          <t>Italy</t>
        </is>
      </c>
      <c r="C842" s="14" t="inlineStr">
        <is>
          <t>Fontanafredda</t>
        </is>
      </c>
      <c r="D842" s="14" t="inlineStr">
        <is>
          <t>Piedmont</t>
        </is>
      </c>
      <c r="E842" s="14" t="inlineStr">
        <is>
          <t>Barolo "Vigna Bianca"</t>
        </is>
      </c>
      <c r="F842" s="14" t="n">
        <v>1974</v>
      </c>
      <c r="G842" s="15" t="inlineStr">
        <is>
          <t>Red Wine</t>
        </is>
      </c>
      <c r="H842" s="14" t="n">
        <v>3</v>
      </c>
      <c r="I842" s="16" t="inlineStr">
        <is>
          <t>Bottle</t>
        </is>
      </c>
      <c r="J842" s="16" t="n">
        <v>60</v>
      </c>
      <c r="K842" s="18">
        <f>J842*1.22</f>
        <v/>
      </c>
    </row>
    <row r="843" customFormat="1" s="1">
      <c r="B843" s="17" t="inlineStr">
        <is>
          <t>Italy</t>
        </is>
      </c>
      <c r="C843" s="14" t="inlineStr">
        <is>
          <t>Francesco Rinaldi</t>
        </is>
      </c>
      <c r="D843" s="14" t="inlineStr">
        <is>
          <t>Piedmont</t>
        </is>
      </c>
      <c r="E843" s="14" t="inlineStr">
        <is>
          <t>Barolo</t>
        </is>
      </c>
      <c r="F843" s="14" t="n">
        <v>1964</v>
      </c>
      <c r="G843" s="15" t="inlineStr">
        <is>
          <t>Red Wine</t>
        </is>
      </c>
      <c r="H843" s="14" t="n">
        <v>3</v>
      </c>
      <c r="I843" s="16" t="inlineStr">
        <is>
          <t>Bottle</t>
        </is>
      </c>
      <c r="J843" s="16" t="n">
        <v>105</v>
      </c>
      <c r="K843" s="18">
        <f>J843*1.22</f>
        <v/>
      </c>
    </row>
    <row r="844" customFormat="1" s="1">
      <c r="B844" s="17" t="inlineStr">
        <is>
          <t>Italy</t>
        </is>
      </c>
      <c r="C844" s="14" t="inlineStr">
        <is>
          <t>Francesco Rinaldi</t>
        </is>
      </c>
      <c r="D844" s="14" t="inlineStr">
        <is>
          <t>Piedmont</t>
        </is>
      </c>
      <c r="E844" s="14" t="inlineStr">
        <is>
          <t>Barolo</t>
        </is>
      </c>
      <c r="F844" s="14" t="n">
        <v>1967</v>
      </c>
      <c r="G844" s="15" t="inlineStr">
        <is>
          <t>Red Wine</t>
        </is>
      </c>
      <c r="H844" s="14" t="n">
        <v>1</v>
      </c>
      <c r="I844" s="16" t="inlineStr">
        <is>
          <t>Bottle</t>
        </is>
      </c>
      <c r="J844" s="16" t="n">
        <v>100</v>
      </c>
      <c r="K844" s="18">
        <f>J844*1.22</f>
        <v/>
      </c>
    </row>
    <row r="845" customFormat="1" s="1">
      <c r="B845" s="17" t="inlineStr">
        <is>
          <t>Italy</t>
        </is>
      </c>
      <c r="C845" s="14" t="inlineStr">
        <is>
          <t>Francesco Rinaldi</t>
        </is>
      </c>
      <c r="D845" s="14" t="inlineStr">
        <is>
          <t>Piedmont</t>
        </is>
      </c>
      <c r="E845" s="14" t="inlineStr">
        <is>
          <t>Barolo</t>
        </is>
      </c>
      <c r="F845" s="14" t="n">
        <v>1971</v>
      </c>
      <c r="G845" s="15" t="inlineStr">
        <is>
          <t>Red Wine</t>
        </is>
      </c>
      <c r="H845" s="14" t="n">
        <v>5</v>
      </c>
      <c r="I845" s="16" t="inlineStr">
        <is>
          <t>Bottle</t>
        </is>
      </c>
      <c r="J845" s="16" t="n">
        <v>110</v>
      </c>
      <c r="K845" s="18">
        <f>J845*1.22</f>
        <v/>
      </c>
    </row>
    <row r="846" customFormat="1" s="1">
      <c r="B846" s="17" t="inlineStr">
        <is>
          <t>Italy</t>
        </is>
      </c>
      <c r="C846" s="14" t="inlineStr">
        <is>
          <t>Francesco Rinaldi</t>
        </is>
      </c>
      <c r="D846" s="14" t="inlineStr">
        <is>
          <t>Piedmont</t>
        </is>
      </c>
      <c r="E846" s="14" t="inlineStr">
        <is>
          <t>Barolo</t>
        </is>
      </c>
      <c r="F846" s="14" t="n">
        <v>1974</v>
      </c>
      <c r="G846" s="15" t="inlineStr">
        <is>
          <t>Red Wine</t>
        </is>
      </c>
      <c r="H846" s="14" t="n">
        <v>4</v>
      </c>
      <c r="I846" s="16" t="inlineStr">
        <is>
          <t>Bottle</t>
        </is>
      </c>
      <c r="J846" s="16" t="n">
        <v>100</v>
      </c>
      <c r="K846" s="18">
        <f>J846*1.22</f>
        <v/>
      </c>
    </row>
    <row r="847" customFormat="1" s="1">
      <c r="B847" s="17" t="inlineStr">
        <is>
          <t>Italy</t>
        </is>
      </c>
      <c r="C847" s="14" t="inlineStr">
        <is>
          <t>Francesco Rinaldi</t>
        </is>
      </c>
      <c r="D847" s="14" t="inlineStr">
        <is>
          <t>Piedmont</t>
        </is>
      </c>
      <c r="E847" s="14" t="inlineStr">
        <is>
          <t>Barolo</t>
        </is>
      </c>
      <c r="F847" s="14" t="n">
        <v>1980</v>
      </c>
      <c r="G847" s="15" t="inlineStr">
        <is>
          <t>Red Wine</t>
        </is>
      </c>
      <c r="H847" s="14" t="n">
        <v>3</v>
      </c>
      <c r="I847" s="16" t="inlineStr">
        <is>
          <t>Bottle</t>
        </is>
      </c>
      <c r="J847" s="16" t="n">
        <v>80</v>
      </c>
      <c r="K847" s="18">
        <f>J847*1.22</f>
        <v/>
      </c>
    </row>
    <row r="848" customFormat="1" s="1">
      <c r="B848" s="17" t="inlineStr">
        <is>
          <t>Italy</t>
        </is>
      </c>
      <c r="C848" s="14" t="inlineStr">
        <is>
          <t>Francesco Rinaldi</t>
        </is>
      </c>
      <c r="D848" s="14" t="inlineStr">
        <is>
          <t>Piedmont</t>
        </is>
      </c>
      <c r="E848" s="14" t="inlineStr">
        <is>
          <t>Barolo</t>
        </is>
      </c>
      <c r="F848" s="14" t="n">
        <v>2020</v>
      </c>
      <c r="G848" s="15" t="inlineStr">
        <is>
          <t>Red Wine</t>
        </is>
      </c>
      <c r="H848" s="14" t="n">
        <v>2</v>
      </c>
      <c r="I848" s="16" t="inlineStr">
        <is>
          <t>Bottle</t>
        </is>
      </c>
      <c r="J848" s="16" t="n">
        <v>35</v>
      </c>
      <c r="K848" s="18">
        <f>J848*1.22</f>
        <v/>
      </c>
    </row>
    <row r="849" customFormat="1" s="1">
      <c r="B849" s="17" t="inlineStr">
        <is>
          <t>Italy</t>
        </is>
      </c>
      <c r="C849" s="14" t="inlineStr">
        <is>
          <t>Francesco Rinaldi</t>
        </is>
      </c>
      <c r="D849" s="14" t="inlineStr">
        <is>
          <t>Piedmont</t>
        </is>
      </c>
      <c r="E849" s="14" t="inlineStr">
        <is>
          <t>Barolo "Brunate"</t>
        </is>
      </c>
      <c r="F849" s="14" t="n">
        <v>1985</v>
      </c>
      <c r="G849" s="15" t="inlineStr">
        <is>
          <t>Red Wine</t>
        </is>
      </c>
      <c r="H849" s="14" t="n">
        <v>1</v>
      </c>
      <c r="I849" s="16" t="inlineStr">
        <is>
          <t>Bottle</t>
        </is>
      </c>
      <c r="J849" s="16" t="n">
        <v>130</v>
      </c>
      <c r="K849" s="18">
        <f>J849*1.22</f>
        <v/>
      </c>
    </row>
    <row r="850" customFormat="1" s="1">
      <c r="B850" s="17" t="inlineStr">
        <is>
          <t>Italy</t>
        </is>
      </c>
      <c r="C850" s="14" t="inlineStr">
        <is>
          <t>Francesco Rinaldi</t>
        </is>
      </c>
      <c r="D850" s="14" t="inlineStr">
        <is>
          <t>Piedmont</t>
        </is>
      </c>
      <c r="E850" s="14" t="inlineStr">
        <is>
          <t>Barolo "Brunate"</t>
        </is>
      </c>
      <c r="F850" s="14" t="n">
        <v>2021</v>
      </c>
      <c r="G850" s="15" t="inlineStr">
        <is>
          <t>Red Wine</t>
        </is>
      </c>
      <c r="H850" s="14" t="n">
        <v>6</v>
      </c>
      <c r="I850" s="16" t="inlineStr">
        <is>
          <t>Bottle</t>
        </is>
      </c>
      <c r="J850" s="16" t="n">
        <v>45</v>
      </c>
      <c r="K850" s="18">
        <f>J850*1.22</f>
        <v/>
      </c>
    </row>
    <row r="851" customFormat="1" s="1">
      <c r="B851" s="17" t="inlineStr">
        <is>
          <t>Italy</t>
        </is>
      </c>
      <c r="C851" s="14" t="inlineStr">
        <is>
          <t>Francesco Rinaldi</t>
        </is>
      </c>
      <c r="D851" s="14" t="inlineStr">
        <is>
          <t>Piedmont</t>
        </is>
      </c>
      <c r="E851" s="14" t="inlineStr">
        <is>
          <t>Barolo "Cannubi"</t>
        </is>
      </c>
      <c r="F851" s="14" t="n">
        <v>1998</v>
      </c>
      <c r="G851" s="15" t="inlineStr">
        <is>
          <t>Red Wine</t>
        </is>
      </c>
      <c r="H851" s="14" t="n">
        <v>1</v>
      </c>
      <c r="I851" s="16" t="inlineStr">
        <is>
          <t>Magnum</t>
        </is>
      </c>
      <c r="J851" s="16" t="n">
        <v>200</v>
      </c>
      <c r="K851" s="18">
        <f>J851*1.22</f>
        <v/>
      </c>
    </row>
    <row r="852" customFormat="1" s="1">
      <c r="B852" s="17" t="inlineStr">
        <is>
          <t>Italy</t>
        </is>
      </c>
      <c r="C852" s="14" t="inlineStr">
        <is>
          <t>Francesco Rinaldi</t>
        </is>
      </c>
      <c r="D852" s="14" t="inlineStr">
        <is>
          <t>Piedmont</t>
        </is>
      </c>
      <c r="E852" s="14" t="inlineStr">
        <is>
          <t>Barolo "Cannubi"</t>
        </is>
      </c>
      <c r="F852" s="14" t="n">
        <v>2020</v>
      </c>
      <c r="G852" s="15" t="inlineStr">
        <is>
          <t>Red Wine</t>
        </is>
      </c>
      <c r="H852" s="14" t="n">
        <v>1</v>
      </c>
      <c r="I852" s="16" t="inlineStr">
        <is>
          <t>Magnum</t>
        </is>
      </c>
      <c r="J852" s="16" t="n">
        <v>110</v>
      </c>
      <c r="K852" s="18">
        <f>J852*1.22</f>
        <v/>
      </c>
    </row>
    <row r="853" customFormat="1" s="1">
      <c r="B853" s="17" t="inlineStr">
        <is>
          <t>Italy</t>
        </is>
      </c>
      <c r="C853" s="14" t="inlineStr">
        <is>
          <t>Francesco Rinaldi</t>
        </is>
      </c>
      <c r="D853" s="14" t="inlineStr">
        <is>
          <t>Piedmont</t>
        </is>
      </c>
      <c r="E853" s="14" t="inlineStr">
        <is>
          <t>Barolo "Cannubi"</t>
        </is>
      </c>
      <c r="F853" s="14" t="n">
        <v>2021</v>
      </c>
      <c r="G853" s="15" t="inlineStr">
        <is>
          <t>Red Wine</t>
        </is>
      </c>
      <c r="H853" s="14" t="n">
        <v>5</v>
      </c>
      <c r="I853" s="16" t="inlineStr">
        <is>
          <t>Bottle</t>
        </is>
      </c>
      <c r="J853" s="16" t="n">
        <v>49</v>
      </c>
      <c r="K853" s="18">
        <f>J853*1.22</f>
        <v/>
      </c>
    </row>
    <row r="854" customFormat="1" s="1">
      <c r="B854" s="17" t="inlineStr">
        <is>
          <t>Italy</t>
        </is>
      </c>
      <c r="C854" s="14" t="inlineStr">
        <is>
          <t>Francesco Rinaldi</t>
        </is>
      </c>
      <c r="D854" s="14" t="inlineStr">
        <is>
          <t>Piedmont</t>
        </is>
      </c>
      <c r="E854" s="14" t="inlineStr">
        <is>
          <t>Barolo Riserva "Cannubi"</t>
        </is>
      </c>
      <c r="F854" s="14" t="n">
        <v>2019</v>
      </c>
      <c r="G854" s="15" t="inlineStr">
        <is>
          <t>Red Wine</t>
        </is>
      </c>
      <c r="H854" s="14" t="n">
        <v>6</v>
      </c>
      <c r="I854" s="16" t="inlineStr">
        <is>
          <t>Bottle</t>
        </is>
      </c>
      <c r="J854" s="16" t="n">
        <v>95</v>
      </c>
      <c r="K854" s="18">
        <f>J854*1.22</f>
        <v/>
      </c>
    </row>
    <row r="855" customFormat="1" s="1">
      <c r="B855" s="17" t="inlineStr">
        <is>
          <t>Italy</t>
        </is>
      </c>
      <c r="C855" s="14" t="inlineStr">
        <is>
          <t>Francesco Rinaldi</t>
        </is>
      </c>
      <c r="D855" s="14" t="inlineStr">
        <is>
          <t>Piedmont</t>
        </is>
      </c>
      <c r="E855" s="14" t="inlineStr">
        <is>
          <t>Barolo "Rocche Dell'Annunziata"</t>
        </is>
      </c>
      <c r="F855" s="14" t="n">
        <v>2021</v>
      </c>
      <c r="G855" s="15" t="inlineStr">
        <is>
          <t>Red Wine</t>
        </is>
      </c>
      <c r="H855" s="14" t="n">
        <v>6</v>
      </c>
      <c r="I855" s="16" t="inlineStr">
        <is>
          <t>Bottle</t>
        </is>
      </c>
      <c r="J855" s="16" t="n">
        <v>45</v>
      </c>
      <c r="K855" s="18">
        <f>J855*1.22</f>
        <v/>
      </c>
    </row>
    <row r="856" customFormat="1" s="1">
      <c r="B856" s="17" t="inlineStr">
        <is>
          <t>Italy</t>
        </is>
      </c>
      <c r="C856" s="14" t="inlineStr">
        <is>
          <t>Franco Fiorina</t>
        </is>
      </c>
      <c r="D856" s="14" t="inlineStr">
        <is>
          <t>Piedmont</t>
        </is>
      </c>
      <c r="E856" s="14" t="inlineStr">
        <is>
          <t>Barolo</t>
        </is>
      </c>
      <c r="F856" s="14" t="n">
        <v>1961</v>
      </c>
      <c r="G856" s="15" t="inlineStr">
        <is>
          <t>Red Wine</t>
        </is>
      </c>
      <c r="H856" s="14" t="n">
        <v>2</v>
      </c>
      <c r="I856" s="16" t="inlineStr">
        <is>
          <t>Bottle</t>
        </is>
      </c>
      <c r="J856" s="16" t="n">
        <v>60</v>
      </c>
      <c r="K856" s="18">
        <f>J856*1.22</f>
        <v/>
      </c>
    </row>
    <row r="857" customFormat="1" s="1">
      <c r="B857" s="17" t="inlineStr">
        <is>
          <t>Italy</t>
        </is>
      </c>
      <c r="C857" s="14" t="inlineStr">
        <is>
          <t>Franco Fiorina</t>
        </is>
      </c>
      <c r="D857" s="14" t="inlineStr">
        <is>
          <t>Piedmont</t>
        </is>
      </c>
      <c r="E857" s="14" t="inlineStr">
        <is>
          <t>Barolo</t>
        </is>
      </c>
      <c r="F857" s="14" t="n">
        <v>1968</v>
      </c>
      <c r="G857" s="15" t="inlineStr">
        <is>
          <t>Red Wine</t>
        </is>
      </c>
      <c r="H857" s="14" t="n">
        <v>1</v>
      </c>
      <c r="I857" s="16" t="inlineStr">
        <is>
          <t>Bottle</t>
        </is>
      </c>
      <c r="J857" s="16" t="n">
        <v>55</v>
      </c>
      <c r="K857" s="18">
        <f>J857*1.22</f>
        <v/>
      </c>
    </row>
    <row r="858" customFormat="1" s="1">
      <c r="B858" s="17" t="inlineStr">
        <is>
          <t>Italy</t>
        </is>
      </c>
      <c r="C858" s="14" t="inlineStr">
        <is>
          <t>Franco Fiorina</t>
        </is>
      </c>
      <c r="D858" s="14" t="inlineStr">
        <is>
          <t>Piedmont</t>
        </is>
      </c>
      <c r="E858" s="14" t="inlineStr">
        <is>
          <t>Barolo</t>
        </is>
      </c>
      <c r="F858" s="14" t="n">
        <v>1979</v>
      </c>
      <c r="G858" s="15" t="inlineStr">
        <is>
          <t>Red Wine</t>
        </is>
      </c>
      <c r="H858" s="14" t="n">
        <v>1</v>
      </c>
      <c r="I858" s="16" t="inlineStr">
        <is>
          <t>Bottle</t>
        </is>
      </c>
      <c r="J858" s="16" t="n">
        <v>55</v>
      </c>
      <c r="K858" s="18">
        <f>J858*1.22</f>
        <v/>
      </c>
    </row>
    <row r="859" customFormat="1" s="1">
      <c r="B859" s="17" t="inlineStr">
        <is>
          <t>Italy</t>
        </is>
      </c>
      <c r="C859" s="14" t="inlineStr">
        <is>
          <t>Franco Fiorina</t>
        </is>
      </c>
      <c r="D859" s="14" t="inlineStr">
        <is>
          <t>Piedmont</t>
        </is>
      </c>
      <c r="E859" s="14" t="inlineStr">
        <is>
          <t>Barolo Riserva</t>
        </is>
      </c>
      <c r="F859" s="14" t="n">
        <v>1970</v>
      </c>
      <c r="G859" s="15" t="inlineStr">
        <is>
          <t>Red Wine</t>
        </is>
      </c>
      <c r="H859" s="14" t="n">
        <v>1</v>
      </c>
      <c r="I859" s="16" t="inlineStr">
        <is>
          <t>Bottle</t>
        </is>
      </c>
      <c r="J859" s="16" t="n">
        <v>60</v>
      </c>
      <c r="K859" s="18">
        <f>J859*1.22</f>
        <v/>
      </c>
    </row>
    <row r="860" customFormat="1" s="1">
      <c r="B860" s="17" t="inlineStr">
        <is>
          <t>Italy</t>
        </is>
      </c>
      <c r="C860" s="14" t="inlineStr">
        <is>
          <t>Franco Fiorina</t>
        </is>
      </c>
      <c r="D860" s="14" t="inlineStr">
        <is>
          <t>Piedmont</t>
        </is>
      </c>
      <c r="E860" s="14" t="inlineStr">
        <is>
          <t>Barolo Riserva</t>
        </is>
      </c>
      <c r="F860" s="14" t="n">
        <v>1979</v>
      </c>
      <c r="G860" s="15" t="inlineStr">
        <is>
          <t>Red Wine</t>
        </is>
      </c>
      <c r="H860" s="14" t="n">
        <v>2</v>
      </c>
      <c r="I860" s="16" t="inlineStr">
        <is>
          <t>Bottle</t>
        </is>
      </c>
      <c r="J860" s="16" t="n">
        <v>60</v>
      </c>
      <c r="K860" s="18">
        <f>J860*1.22</f>
        <v/>
      </c>
    </row>
    <row r="861" customFormat="1" s="1">
      <c r="B861" s="17" t="inlineStr">
        <is>
          <t>Italy</t>
        </is>
      </c>
      <c r="C861" s="14" t="inlineStr">
        <is>
          <t>Franco M Martinetti</t>
        </is>
      </c>
      <c r="D861" s="14" t="inlineStr">
        <is>
          <t>Piedmont</t>
        </is>
      </c>
      <c r="E861" s="14" t="inlineStr">
        <is>
          <t>Sul Bric Monferrato Rosso</t>
        </is>
      </c>
      <c r="F861" s="14" t="n">
        <v>2000</v>
      </c>
      <c r="G861" s="15" t="inlineStr">
        <is>
          <t>Red Wine</t>
        </is>
      </c>
      <c r="H861" s="14" t="n">
        <v>1</v>
      </c>
      <c r="I861" s="16" t="inlineStr">
        <is>
          <t>6 L</t>
        </is>
      </c>
      <c r="J861" s="16" t="n">
        <v>300</v>
      </c>
      <c r="K861" s="18">
        <f>J861*1.22</f>
        <v/>
      </c>
    </row>
    <row r="862" customFormat="1" s="1">
      <c r="B862" s="17" t="inlineStr">
        <is>
          <t>Italy</t>
        </is>
      </c>
      <c r="C862" s="14" t="inlineStr">
        <is>
          <t>Fratelli Alessandria</t>
        </is>
      </c>
      <c r="D862" s="14" t="inlineStr">
        <is>
          <t>Piedmont</t>
        </is>
      </c>
      <c r="E862" s="14" t="inlineStr">
        <is>
          <t>Barolo "Monvigliero"</t>
        </is>
      </c>
      <c r="F862" s="14" t="n">
        <v>2017</v>
      </c>
      <c r="G862" s="15" t="inlineStr">
        <is>
          <t>Red Wine</t>
        </is>
      </c>
      <c r="H862" s="14" t="n">
        <v>1</v>
      </c>
      <c r="I862" s="16" t="inlineStr">
        <is>
          <t>Bottle</t>
        </is>
      </c>
      <c r="J862" s="16" t="n">
        <v>55</v>
      </c>
      <c r="K862" s="18">
        <f>J862*1.22</f>
        <v/>
      </c>
    </row>
    <row r="863" customFormat="1" s="1">
      <c r="B863" s="17" t="inlineStr">
        <is>
          <t>Italy</t>
        </is>
      </c>
      <c r="C863" s="14" t="inlineStr">
        <is>
          <t>Fratelli Seghesio</t>
        </is>
      </c>
      <c r="D863" s="14" t="inlineStr">
        <is>
          <t>Piedmont</t>
        </is>
      </c>
      <c r="E863" s="14" t="inlineStr">
        <is>
          <t>Barolo "La Villa"</t>
        </is>
      </c>
      <c r="F863" s="14" t="n">
        <v>2005</v>
      </c>
      <c r="G863" s="15" t="inlineStr">
        <is>
          <t>Red Wine</t>
        </is>
      </c>
      <c r="H863" s="14" t="n">
        <v>3</v>
      </c>
      <c r="I863" s="16" t="inlineStr">
        <is>
          <t>Bottle</t>
        </is>
      </c>
      <c r="J863" s="16" t="n">
        <v>55</v>
      </c>
      <c r="K863" s="18">
        <f>J863*1.22</f>
        <v/>
      </c>
    </row>
    <row r="864" customFormat="1" s="1">
      <c r="B864" s="17" t="inlineStr">
        <is>
          <t>Italy</t>
        </is>
      </c>
      <c r="C864" s="14" t="inlineStr">
        <is>
          <t>G.B. Burlotto</t>
        </is>
      </c>
      <c r="D864" s="14" t="inlineStr">
        <is>
          <t>Piedmont</t>
        </is>
      </c>
      <c r="E864" s="14" t="inlineStr">
        <is>
          <t>Barolo "Acclivi"</t>
        </is>
      </c>
      <c r="F864" s="14" t="n">
        <v>2013</v>
      </c>
      <c r="G864" s="15" t="inlineStr">
        <is>
          <t>Red Wine</t>
        </is>
      </c>
      <c r="H864" s="14" t="n">
        <v>6</v>
      </c>
      <c r="I864" s="16" t="inlineStr">
        <is>
          <t>Bottle</t>
        </is>
      </c>
      <c r="J864" s="16" t="n">
        <v>185</v>
      </c>
      <c r="K864" s="18">
        <f>J864*1.22</f>
        <v/>
      </c>
    </row>
    <row r="865" customFormat="1" s="1">
      <c r="B865" s="17" t="inlineStr">
        <is>
          <t>Italy</t>
        </is>
      </c>
      <c r="C865" s="14" t="inlineStr">
        <is>
          <t>G.B. Burlotto</t>
        </is>
      </c>
      <c r="D865" s="14" t="inlineStr">
        <is>
          <t>Piedmont</t>
        </is>
      </c>
      <c r="E865" s="14" t="inlineStr">
        <is>
          <t>Barolo "Cannubi"</t>
        </is>
      </c>
      <c r="F865" s="14" t="n">
        <v>2005</v>
      </c>
      <c r="G865" s="15" t="inlineStr">
        <is>
          <t>Red Wine</t>
        </is>
      </c>
      <c r="H865" s="14" t="n">
        <v>1</v>
      </c>
      <c r="I865" s="16" t="inlineStr">
        <is>
          <t>Bottle</t>
        </is>
      </c>
      <c r="J865" s="16" t="n">
        <v>230</v>
      </c>
      <c r="K865" s="18">
        <f>J865*1.22</f>
        <v/>
      </c>
    </row>
    <row r="866" customFormat="1" s="1">
      <c r="B866" s="17" t="inlineStr">
        <is>
          <t>Italy</t>
        </is>
      </c>
      <c r="C866" s="14" t="inlineStr">
        <is>
          <t>G.B. Burlotto</t>
        </is>
      </c>
      <c r="D866" s="14" t="inlineStr">
        <is>
          <t>Piedmont</t>
        </is>
      </c>
      <c r="E866" s="14" t="inlineStr">
        <is>
          <t>Barolo "Cannubi"</t>
        </is>
      </c>
      <c r="F866" s="14" t="n">
        <v>2010</v>
      </c>
      <c r="G866" s="15" t="inlineStr">
        <is>
          <t>Red Wine</t>
        </is>
      </c>
      <c r="H866" s="14" t="n">
        <v>1</v>
      </c>
      <c r="I866" s="16" t="inlineStr">
        <is>
          <t>Bottle</t>
        </is>
      </c>
      <c r="J866" s="16" t="n">
        <v>340</v>
      </c>
      <c r="K866" s="18">
        <f>J866*1.22</f>
        <v/>
      </c>
    </row>
    <row r="867" customFormat="1" s="1">
      <c r="B867" s="17" t="inlineStr">
        <is>
          <t>Italy</t>
        </is>
      </c>
      <c r="C867" s="14" t="inlineStr">
        <is>
          <t>G.B. Burlotto</t>
        </is>
      </c>
      <c r="D867" s="14" t="inlineStr">
        <is>
          <t>Piedmont</t>
        </is>
      </c>
      <c r="E867" s="14" t="inlineStr">
        <is>
          <t>Barolo "Cannubi"</t>
        </is>
      </c>
      <c r="F867" s="14" t="n">
        <v>2012</v>
      </c>
      <c r="G867" s="15" t="inlineStr">
        <is>
          <t>Red Wine</t>
        </is>
      </c>
      <c r="H867" s="14" t="n">
        <v>2</v>
      </c>
      <c r="I867" s="16" t="inlineStr">
        <is>
          <t>Bottle</t>
        </is>
      </c>
      <c r="J867" s="16" t="n">
        <v>260</v>
      </c>
      <c r="K867" s="18">
        <f>J867*1.22</f>
        <v/>
      </c>
    </row>
    <row r="868" customFormat="1" s="1">
      <c r="B868" s="17" t="inlineStr">
        <is>
          <t>Italy</t>
        </is>
      </c>
      <c r="C868" s="14" t="inlineStr">
        <is>
          <t>GD Vajra</t>
        </is>
      </c>
      <c r="D868" s="14" t="inlineStr">
        <is>
          <t>Piedmont</t>
        </is>
      </c>
      <c r="E868" s="14" t="inlineStr">
        <is>
          <t>Barolo "Ravera"</t>
        </is>
      </c>
      <c r="F868" s="14" t="n">
        <v>2011</v>
      </c>
      <c r="G868" s="15" t="inlineStr">
        <is>
          <t>Red Wine</t>
        </is>
      </c>
      <c r="H868" s="14" t="n">
        <v>1</v>
      </c>
      <c r="I868" s="16" t="inlineStr">
        <is>
          <t>Bottle</t>
        </is>
      </c>
      <c r="J868" s="16" t="n">
        <v>110</v>
      </c>
      <c r="K868" s="18">
        <f>J868*1.22</f>
        <v/>
      </c>
    </row>
    <row r="869" customFormat="1" s="1">
      <c r="B869" s="17" t="inlineStr">
        <is>
          <t>Italy</t>
        </is>
      </c>
      <c r="C869" s="14" t="inlineStr">
        <is>
          <t>GD Vajra</t>
        </is>
      </c>
      <c r="D869" s="14" t="inlineStr">
        <is>
          <t>Piedmont</t>
        </is>
      </c>
      <c r="E869" s="14" t="inlineStr">
        <is>
          <t>Freisa Delle Langhe</t>
        </is>
      </c>
      <c r="F869" s="14" t="n">
        <v>1990</v>
      </c>
      <c r="G869" s="15" t="inlineStr">
        <is>
          <t>Red Wine</t>
        </is>
      </c>
      <c r="H869" s="14" t="n">
        <v>2</v>
      </c>
      <c r="I869" s="16" t="inlineStr">
        <is>
          <t>Bottle</t>
        </is>
      </c>
      <c r="J869" s="16" t="n">
        <v>60</v>
      </c>
      <c r="K869" s="18">
        <f>J869*1.22</f>
        <v/>
      </c>
    </row>
    <row r="870" customFormat="1" s="1">
      <c r="B870" s="17" t="inlineStr">
        <is>
          <t>Italy</t>
        </is>
      </c>
      <c r="C870" s="14" t="inlineStr">
        <is>
          <t>Gaja</t>
        </is>
      </c>
      <c r="D870" s="14" t="inlineStr">
        <is>
          <t>Piedmont</t>
        </is>
      </c>
      <c r="E870" s="14" t="inlineStr">
        <is>
          <t>Barbaresco</t>
        </is>
      </c>
      <c r="F870" s="14" t="n">
        <v>1964</v>
      </c>
      <c r="G870" s="15" t="inlineStr">
        <is>
          <t>Red Wine</t>
        </is>
      </c>
      <c r="H870" s="14" t="n">
        <v>8</v>
      </c>
      <c r="I870" s="16" t="inlineStr">
        <is>
          <t>Bottle</t>
        </is>
      </c>
      <c r="J870" s="16" t="n">
        <v>300</v>
      </c>
      <c r="K870" s="18">
        <f>J870*1.22</f>
        <v/>
      </c>
    </row>
    <row r="871" customFormat="1" s="1">
      <c r="B871" s="17" t="inlineStr">
        <is>
          <t>Italy</t>
        </is>
      </c>
      <c r="C871" s="14" t="inlineStr">
        <is>
          <t>Gaja</t>
        </is>
      </c>
      <c r="D871" s="14" t="inlineStr">
        <is>
          <t>Piedmont</t>
        </is>
      </c>
      <c r="E871" s="14" t="inlineStr">
        <is>
          <t>Barbaresco</t>
        </is>
      </c>
      <c r="F871" s="14" t="n">
        <v>1965</v>
      </c>
      <c r="G871" s="15" t="inlineStr">
        <is>
          <t>Red Wine</t>
        </is>
      </c>
      <c r="H871" s="14" t="n">
        <v>5</v>
      </c>
      <c r="I871" s="16" t="inlineStr">
        <is>
          <t>Bottle</t>
        </is>
      </c>
      <c r="J871" s="16" t="n">
        <v>210</v>
      </c>
      <c r="K871" s="18">
        <f>J871*1.22</f>
        <v/>
      </c>
    </row>
    <row r="872" customFormat="1" s="1">
      <c r="B872" s="17" t="inlineStr">
        <is>
          <t>Italy</t>
        </is>
      </c>
      <c r="C872" s="14" t="inlineStr">
        <is>
          <t>Gaja</t>
        </is>
      </c>
      <c r="D872" s="14" t="inlineStr">
        <is>
          <t>Piedmont</t>
        </is>
      </c>
      <c r="E872" s="14" t="inlineStr">
        <is>
          <t>Barbaresco</t>
        </is>
      </c>
      <c r="F872" s="14" t="n">
        <v>1967</v>
      </c>
      <c r="G872" s="15" t="inlineStr">
        <is>
          <t>Red Wine</t>
        </is>
      </c>
      <c r="H872" s="14" t="n">
        <v>1</v>
      </c>
      <c r="I872" s="16" t="inlineStr">
        <is>
          <t>Bottle</t>
        </is>
      </c>
      <c r="J872" s="16" t="n">
        <v>220</v>
      </c>
      <c r="K872" s="18">
        <f>J872*1.22</f>
        <v/>
      </c>
    </row>
    <row r="873" customFormat="1" s="1">
      <c r="B873" s="17" t="inlineStr">
        <is>
          <t>Italy</t>
        </is>
      </c>
      <c r="C873" s="14" t="inlineStr">
        <is>
          <t>Gaja</t>
        </is>
      </c>
      <c r="D873" s="14" t="inlineStr">
        <is>
          <t>Piedmont</t>
        </is>
      </c>
      <c r="E873" s="14" t="inlineStr">
        <is>
          <t>Barbaresco</t>
        </is>
      </c>
      <c r="F873" s="14" t="n">
        <v>1976</v>
      </c>
      <c r="G873" s="15" t="inlineStr">
        <is>
          <t>Red Wine</t>
        </is>
      </c>
      <c r="H873" s="14" t="n">
        <v>1</v>
      </c>
      <c r="I873" s="16" t="inlineStr">
        <is>
          <t>Bottle</t>
        </is>
      </c>
      <c r="J873" s="16" t="n">
        <v>220</v>
      </c>
      <c r="K873" s="18">
        <f>J873*1.22</f>
        <v/>
      </c>
    </row>
    <row r="874" customFormat="1" s="1">
      <c r="B874" s="17" t="inlineStr">
        <is>
          <t>Italy</t>
        </is>
      </c>
      <c r="C874" s="14" t="inlineStr">
        <is>
          <t>Gaja</t>
        </is>
      </c>
      <c r="D874" s="14" t="inlineStr">
        <is>
          <t>Piedmont</t>
        </is>
      </c>
      <c r="E874" s="14" t="inlineStr">
        <is>
          <t>Barbaresco</t>
        </is>
      </c>
      <c r="F874" s="14" t="n">
        <v>1977</v>
      </c>
      <c r="G874" s="15" t="inlineStr">
        <is>
          <t>Red Wine</t>
        </is>
      </c>
      <c r="H874" s="14" t="n">
        <v>3</v>
      </c>
      <c r="I874" s="16" t="inlineStr">
        <is>
          <t>Bottle</t>
        </is>
      </c>
      <c r="J874" s="16" t="n">
        <v>230</v>
      </c>
      <c r="K874" s="18">
        <f>J874*1.22</f>
        <v/>
      </c>
    </row>
    <row r="875" customFormat="1" s="1">
      <c r="B875" s="17" t="inlineStr">
        <is>
          <t>Italy</t>
        </is>
      </c>
      <c r="C875" s="14" t="inlineStr">
        <is>
          <t>Gaja</t>
        </is>
      </c>
      <c r="D875" s="14" t="inlineStr">
        <is>
          <t>Piedmont</t>
        </is>
      </c>
      <c r="E875" s="14" t="inlineStr">
        <is>
          <t>Barbaresco</t>
        </is>
      </c>
      <c r="F875" s="14" t="n">
        <v>1981</v>
      </c>
      <c r="G875" s="15" t="inlineStr">
        <is>
          <t>Red Wine</t>
        </is>
      </c>
      <c r="H875" s="14" t="n">
        <v>4</v>
      </c>
      <c r="I875" s="16" t="inlineStr">
        <is>
          <t>Bottle</t>
        </is>
      </c>
      <c r="J875" s="16" t="n">
        <v>230</v>
      </c>
      <c r="K875" s="18">
        <f>J875*1.22</f>
        <v/>
      </c>
    </row>
    <row r="876" customFormat="1" s="1">
      <c r="B876" s="17" t="inlineStr">
        <is>
          <t>Italy</t>
        </is>
      </c>
      <c r="C876" s="14" t="inlineStr">
        <is>
          <t>Gaja</t>
        </is>
      </c>
      <c r="D876" s="14" t="inlineStr">
        <is>
          <t>Piedmont</t>
        </is>
      </c>
      <c r="E876" s="14" t="inlineStr">
        <is>
          <t>Barbaresco</t>
        </is>
      </c>
      <c r="F876" s="14" t="n">
        <v>1982</v>
      </c>
      <c r="G876" s="15" t="inlineStr">
        <is>
          <t>Red Wine</t>
        </is>
      </c>
      <c r="H876" s="14" t="n">
        <v>2</v>
      </c>
      <c r="I876" s="16" t="inlineStr">
        <is>
          <t>Bottle</t>
        </is>
      </c>
      <c r="J876" s="16" t="n">
        <v>300</v>
      </c>
      <c r="K876" s="18">
        <f>J876*1.22</f>
        <v/>
      </c>
    </row>
    <row r="877" customFormat="1" s="1">
      <c r="B877" s="17" t="inlineStr">
        <is>
          <t>Italy</t>
        </is>
      </c>
      <c r="C877" s="14" t="inlineStr">
        <is>
          <t>Gaja</t>
        </is>
      </c>
      <c r="D877" s="14" t="inlineStr">
        <is>
          <t>Piedmont</t>
        </is>
      </c>
      <c r="E877" s="14" t="inlineStr">
        <is>
          <t>Barbaresco</t>
        </is>
      </c>
      <c r="F877" s="14" t="n">
        <v>1985</v>
      </c>
      <c r="G877" s="15" t="inlineStr">
        <is>
          <t>Red Wine</t>
        </is>
      </c>
      <c r="H877" s="14" t="n">
        <v>1</v>
      </c>
      <c r="I877" s="16" t="inlineStr">
        <is>
          <t>Bottle</t>
        </is>
      </c>
      <c r="J877" s="16" t="n">
        <v>260</v>
      </c>
      <c r="K877" s="18">
        <f>J877*1.22</f>
        <v/>
      </c>
    </row>
    <row r="878" customFormat="1" s="1">
      <c r="B878" s="17" t="inlineStr">
        <is>
          <t>Italy</t>
        </is>
      </c>
      <c r="C878" s="14" t="inlineStr">
        <is>
          <t>Gaja</t>
        </is>
      </c>
      <c r="D878" s="14" t="inlineStr">
        <is>
          <t>Piedmont</t>
        </is>
      </c>
      <c r="E878" s="14" t="inlineStr">
        <is>
          <t>Barbaresco</t>
        </is>
      </c>
      <c r="F878" s="14" t="n">
        <v>1994</v>
      </c>
      <c r="G878" s="15" t="inlineStr">
        <is>
          <t>Red Wine</t>
        </is>
      </c>
      <c r="H878" s="14" t="n">
        <v>1</v>
      </c>
      <c r="I878" s="16" t="inlineStr">
        <is>
          <t>Bottle</t>
        </is>
      </c>
      <c r="J878" s="16" t="n">
        <v>220</v>
      </c>
      <c r="K878" s="18">
        <f>J878*1.22</f>
        <v/>
      </c>
    </row>
    <row r="879" customFormat="1" s="1">
      <c r="B879" s="17" t="inlineStr">
        <is>
          <t>Italy</t>
        </is>
      </c>
      <c r="C879" s="14" t="inlineStr">
        <is>
          <t>Gaja</t>
        </is>
      </c>
      <c r="D879" s="14" t="inlineStr">
        <is>
          <t>Piedmont</t>
        </is>
      </c>
      <c r="E879" s="14" t="inlineStr">
        <is>
          <t>Barbaresco</t>
        </is>
      </c>
      <c r="F879" s="14" t="n">
        <v>2006</v>
      </c>
      <c r="G879" s="15" t="inlineStr">
        <is>
          <t>Red Wine</t>
        </is>
      </c>
      <c r="H879" s="14" t="n">
        <v>1</v>
      </c>
      <c r="I879" s="16" t="inlineStr">
        <is>
          <t>Bottle</t>
        </is>
      </c>
      <c r="J879" s="16" t="n">
        <v>260</v>
      </c>
      <c r="K879" s="18">
        <f>J879*1.22</f>
        <v/>
      </c>
    </row>
    <row r="880" customFormat="1" s="1">
      <c r="B880" s="17" t="inlineStr">
        <is>
          <t>Italy</t>
        </is>
      </c>
      <c r="C880" s="14" t="inlineStr">
        <is>
          <t>Gaja</t>
        </is>
      </c>
      <c r="D880" s="14" t="inlineStr">
        <is>
          <t>Piedmont</t>
        </is>
      </c>
      <c r="E880" s="14" t="inlineStr">
        <is>
          <t>Barbaresco</t>
        </is>
      </c>
      <c r="F880" s="14" t="n">
        <v>2008</v>
      </c>
      <c r="G880" s="15" t="inlineStr">
        <is>
          <t>Red Wine</t>
        </is>
      </c>
      <c r="H880" s="14" t="n">
        <v>1</v>
      </c>
      <c r="I880" s="16" t="inlineStr">
        <is>
          <t>Bottle</t>
        </is>
      </c>
      <c r="J880" s="16" t="n">
        <v>250</v>
      </c>
      <c r="K880" s="18">
        <f>J880*1.22</f>
        <v/>
      </c>
    </row>
    <row r="881" customFormat="1" s="1">
      <c r="B881" s="17" t="inlineStr">
        <is>
          <t>Italy</t>
        </is>
      </c>
      <c r="C881" s="14" t="inlineStr">
        <is>
          <t>Gaja</t>
        </is>
      </c>
      <c r="D881" s="14" t="inlineStr">
        <is>
          <t>Piedmont</t>
        </is>
      </c>
      <c r="E881" s="14" t="inlineStr">
        <is>
          <t>Barbaresco "Costa Russi"</t>
        </is>
      </c>
      <c r="F881" s="14" t="n">
        <v>1981</v>
      </c>
      <c r="G881" s="15" t="inlineStr">
        <is>
          <t>Red Wine</t>
        </is>
      </c>
      <c r="H881" s="14" t="n">
        <v>1</v>
      </c>
      <c r="I881" s="16" t="inlineStr">
        <is>
          <t>Bottle</t>
        </is>
      </c>
      <c r="J881" s="16" t="n">
        <v>350</v>
      </c>
      <c r="K881" s="18">
        <f>J881*1.22</f>
        <v/>
      </c>
    </row>
    <row r="882" customFormat="1" s="1">
      <c r="B882" s="17" t="inlineStr">
        <is>
          <t>Italy</t>
        </is>
      </c>
      <c r="C882" s="14" t="inlineStr">
        <is>
          <t>Gaja</t>
        </is>
      </c>
      <c r="D882" s="14" t="inlineStr">
        <is>
          <t>Piedmont</t>
        </is>
      </c>
      <c r="E882" s="14" t="inlineStr">
        <is>
          <t>Barbaresco "Costa Russi"</t>
        </is>
      </c>
      <c r="F882" s="14" t="n">
        <v>1983</v>
      </c>
      <c r="G882" s="15" t="inlineStr">
        <is>
          <t>Red Wine</t>
        </is>
      </c>
      <c r="H882" s="14" t="n">
        <v>1</v>
      </c>
      <c r="I882" s="16" t="inlineStr">
        <is>
          <t>Bottle</t>
        </is>
      </c>
      <c r="J882" s="16" t="n">
        <v>270</v>
      </c>
      <c r="K882" s="18">
        <f>J882*1.22</f>
        <v/>
      </c>
    </row>
    <row r="883" customFormat="1" s="1">
      <c r="B883" s="17" t="inlineStr">
        <is>
          <t>Italy</t>
        </is>
      </c>
      <c r="C883" s="14" t="inlineStr">
        <is>
          <t>Gaja</t>
        </is>
      </c>
      <c r="D883" s="14" t="inlineStr">
        <is>
          <t>Piedmont</t>
        </is>
      </c>
      <c r="E883" s="14" t="inlineStr">
        <is>
          <t>Barbaresco "Costa Russi"</t>
        </is>
      </c>
      <c r="F883" s="14" t="n">
        <v>1985</v>
      </c>
      <c r="G883" s="15" t="inlineStr">
        <is>
          <t>Red Wine</t>
        </is>
      </c>
      <c r="H883" s="14" t="n">
        <v>1</v>
      </c>
      <c r="I883" s="16" t="inlineStr">
        <is>
          <t>Bottle</t>
        </is>
      </c>
      <c r="J883" s="16" t="n">
        <v>300</v>
      </c>
      <c r="K883" s="18">
        <f>J883*1.22</f>
        <v/>
      </c>
    </row>
    <row r="884" customFormat="1" s="1">
      <c r="B884" s="17" t="inlineStr">
        <is>
          <t>Italy</t>
        </is>
      </c>
      <c r="C884" s="14" t="inlineStr">
        <is>
          <t>Gaja</t>
        </is>
      </c>
      <c r="D884" s="14" t="inlineStr">
        <is>
          <t>Piedmont</t>
        </is>
      </c>
      <c r="E884" s="14" t="inlineStr">
        <is>
          <t>Barbaresco "Costa Russi"</t>
        </is>
      </c>
      <c r="F884" s="14" t="n">
        <v>1996</v>
      </c>
      <c r="G884" s="15" t="inlineStr">
        <is>
          <t>Red Wine</t>
        </is>
      </c>
      <c r="H884" s="14" t="n">
        <v>3</v>
      </c>
      <c r="I884" s="16" t="inlineStr">
        <is>
          <t>Bottle</t>
        </is>
      </c>
      <c r="J884" s="16" t="n">
        <v>445</v>
      </c>
      <c r="K884" s="18">
        <f>J884*1.22</f>
        <v/>
      </c>
    </row>
    <row r="885" customFormat="1" s="1">
      <c r="B885" s="17" t="inlineStr">
        <is>
          <t>Italy</t>
        </is>
      </c>
      <c r="C885" s="14" t="inlineStr">
        <is>
          <t>Gaja</t>
        </is>
      </c>
      <c r="D885" s="14" t="inlineStr">
        <is>
          <t>Piedmont</t>
        </is>
      </c>
      <c r="E885" s="14" t="inlineStr">
        <is>
          <t>Barbaresco "Costa Russi"</t>
        </is>
      </c>
      <c r="F885" s="14" t="n">
        <v>1999</v>
      </c>
      <c r="G885" s="15" t="inlineStr">
        <is>
          <t>Red Wine</t>
        </is>
      </c>
      <c r="H885" s="14" t="n">
        <v>3</v>
      </c>
      <c r="I885" s="16" t="inlineStr">
        <is>
          <t>Bottle</t>
        </is>
      </c>
      <c r="J885" s="16" t="n">
        <v>450</v>
      </c>
      <c r="K885" s="18">
        <f>J885*1.22</f>
        <v/>
      </c>
    </row>
    <row r="886" customFormat="1" s="1">
      <c r="B886" s="17" t="inlineStr">
        <is>
          <t>Italy</t>
        </is>
      </c>
      <c r="C886" s="14" t="inlineStr">
        <is>
          <t>Gaja</t>
        </is>
      </c>
      <c r="D886" s="14" t="inlineStr">
        <is>
          <t>Piedmont</t>
        </is>
      </c>
      <c r="E886" s="14" t="inlineStr">
        <is>
          <t>Barbaresco "Costa Russi"</t>
        </is>
      </c>
      <c r="F886" s="14" t="n">
        <v>2005</v>
      </c>
      <c r="G886" s="15" t="inlineStr">
        <is>
          <t>Red Wine</t>
        </is>
      </c>
      <c r="H886" s="14" t="n">
        <v>6</v>
      </c>
      <c r="I886" s="16" t="inlineStr">
        <is>
          <t>Bottle</t>
        </is>
      </c>
      <c r="J886" s="16" t="n">
        <v>365</v>
      </c>
      <c r="K886" s="18">
        <f>J886*1.22</f>
        <v/>
      </c>
    </row>
    <row r="887" customFormat="1" s="1">
      <c r="B887" s="17" t="inlineStr">
        <is>
          <t>Italy</t>
        </is>
      </c>
      <c r="C887" s="14" t="inlineStr">
        <is>
          <t>Gaja</t>
        </is>
      </c>
      <c r="D887" s="14" t="inlineStr">
        <is>
          <t>Piedmont</t>
        </is>
      </c>
      <c r="E887" s="14" t="inlineStr">
        <is>
          <t>Barbaresco "Sori San Lorenzo"</t>
        </is>
      </c>
      <c r="F887" s="14" t="n">
        <v>1995</v>
      </c>
      <c r="G887" s="15" t="inlineStr">
        <is>
          <t>Red Wine</t>
        </is>
      </c>
      <c r="H887" s="14" t="n">
        <v>1</v>
      </c>
      <c r="I887" s="16" t="inlineStr">
        <is>
          <t>Bottle</t>
        </is>
      </c>
      <c r="J887" s="16" t="n">
        <v>360</v>
      </c>
      <c r="K887" s="18">
        <f>J887*1.22</f>
        <v/>
      </c>
    </row>
    <row r="888" customFormat="1" s="1">
      <c r="B888" s="17" t="inlineStr">
        <is>
          <t>Italy</t>
        </is>
      </c>
      <c r="C888" s="14" t="inlineStr">
        <is>
          <t>Gaja</t>
        </is>
      </c>
      <c r="D888" s="14" t="inlineStr">
        <is>
          <t>Piedmont</t>
        </is>
      </c>
      <c r="E888" s="14" t="inlineStr">
        <is>
          <t>Barbaresco "Sori San Lorenzo"</t>
        </is>
      </c>
      <c r="F888" s="14" t="n">
        <v>1998</v>
      </c>
      <c r="G888" s="15" t="inlineStr">
        <is>
          <t>Red Wine</t>
        </is>
      </c>
      <c r="H888" s="14" t="n">
        <v>1</v>
      </c>
      <c r="I888" s="16" t="inlineStr">
        <is>
          <t>Bottle</t>
        </is>
      </c>
      <c r="J888" s="16" t="n">
        <v>430</v>
      </c>
      <c r="K888" s="18">
        <f>J888*1.22</f>
        <v/>
      </c>
    </row>
    <row r="889" customFormat="1" s="1">
      <c r="B889" s="17" t="inlineStr">
        <is>
          <t>Italy</t>
        </is>
      </c>
      <c r="C889" s="14" t="inlineStr">
        <is>
          <t>Gaja</t>
        </is>
      </c>
      <c r="D889" s="14" t="inlineStr">
        <is>
          <t>Piedmont</t>
        </is>
      </c>
      <c r="E889" s="14" t="inlineStr">
        <is>
          <t>Barbaresco "Sori San Lorenzo"</t>
        </is>
      </c>
      <c r="F889" s="14" t="n">
        <v>2001</v>
      </c>
      <c r="G889" s="15" t="inlineStr">
        <is>
          <t>Red Wine</t>
        </is>
      </c>
      <c r="H889" s="14" t="n">
        <v>1</v>
      </c>
      <c r="I889" s="16" t="inlineStr">
        <is>
          <t>Bottle</t>
        </is>
      </c>
      <c r="J889" s="16" t="n">
        <v>350</v>
      </c>
      <c r="K889" s="18">
        <f>J889*1.22</f>
        <v/>
      </c>
    </row>
    <row r="890" customFormat="1" s="1">
      <c r="B890" s="17" t="inlineStr">
        <is>
          <t>Italy</t>
        </is>
      </c>
      <c r="C890" s="14" t="inlineStr">
        <is>
          <t>Gaja</t>
        </is>
      </c>
      <c r="D890" s="14" t="inlineStr">
        <is>
          <t>Piedmont</t>
        </is>
      </c>
      <c r="E890" s="14" t="inlineStr">
        <is>
          <t>Barbaresco "Sori San Lorenzo"</t>
        </is>
      </c>
      <c r="F890" s="14" t="n">
        <v>2004</v>
      </c>
      <c r="G890" s="15" t="inlineStr">
        <is>
          <t>Red Wine</t>
        </is>
      </c>
      <c r="H890" s="14" t="n">
        <v>1</v>
      </c>
      <c r="I890" s="16" t="inlineStr">
        <is>
          <t>Bottle</t>
        </is>
      </c>
      <c r="J890" s="16" t="n">
        <v>420</v>
      </c>
      <c r="K890" s="18">
        <f>J890*1.22</f>
        <v/>
      </c>
    </row>
    <row r="891" customFormat="1" s="1">
      <c r="B891" s="17" t="inlineStr">
        <is>
          <t>Italy</t>
        </is>
      </c>
      <c r="C891" s="14" t="inlineStr">
        <is>
          <t>Gaja</t>
        </is>
      </c>
      <c r="D891" s="14" t="inlineStr">
        <is>
          <t>Piedmont</t>
        </is>
      </c>
      <c r="E891" s="14" t="inlineStr">
        <is>
          <t>Barbaresco "Sori San Lorenzo"</t>
        </is>
      </c>
      <c r="F891" s="14" t="n">
        <v>2009</v>
      </c>
      <c r="G891" s="15" t="inlineStr">
        <is>
          <t>Red Wine</t>
        </is>
      </c>
      <c r="H891" s="14" t="n">
        <v>1</v>
      </c>
      <c r="I891" s="16" t="inlineStr">
        <is>
          <t>Bottle</t>
        </is>
      </c>
      <c r="J891" s="16" t="n">
        <v>440</v>
      </c>
      <c r="K891" s="18">
        <f>J891*1.22</f>
        <v/>
      </c>
    </row>
    <row r="892" customFormat="1" s="1">
      <c r="B892" s="17" t="inlineStr">
        <is>
          <t>Italy</t>
        </is>
      </c>
      <c r="C892" s="14" t="inlineStr">
        <is>
          <t>Gaja</t>
        </is>
      </c>
      <c r="D892" s="14" t="inlineStr">
        <is>
          <t>Piedmont</t>
        </is>
      </c>
      <c r="E892" s="14" t="inlineStr">
        <is>
          <t>Barbaresco "Sori Tildin"</t>
        </is>
      </c>
      <c r="F892" s="14" t="n">
        <v>1995</v>
      </c>
      <c r="G892" s="15" t="inlineStr">
        <is>
          <t>Red Wine</t>
        </is>
      </c>
      <c r="H892" s="14" t="n">
        <v>1</v>
      </c>
      <c r="I892" s="16" t="inlineStr">
        <is>
          <t>Bottle</t>
        </is>
      </c>
      <c r="J892" s="16" t="n">
        <v>360</v>
      </c>
      <c r="K892" s="18">
        <f>J892*1.22</f>
        <v/>
      </c>
    </row>
    <row r="893" customFormat="1" s="1">
      <c r="B893" s="17" t="inlineStr">
        <is>
          <t>Italy</t>
        </is>
      </c>
      <c r="C893" s="14" t="inlineStr">
        <is>
          <t>Gaja</t>
        </is>
      </c>
      <c r="D893" s="14" t="inlineStr">
        <is>
          <t>Piedmont</t>
        </is>
      </c>
      <c r="E893" s="14" t="inlineStr">
        <is>
          <t>Barbaresco "Sori Tildin"</t>
        </is>
      </c>
      <c r="F893" s="14" t="n">
        <v>1998</v>
      </c>
      <c r="G893" s="15" t="inlineStr">
        <is>
          <t>Red Wine</t>
        </is>
      </c>
      <c r="H893" s="14" t="n">
        <v>1</v>
      </c>
      <c r="I893" s="16" t="inlineStr">
        <is>
          <t>Bottle</t>
        </is>
      </c>
      <c r="J893" s="16" t="n">
        <v>390</v>
      </c>
      <c r="K893" s="18">
        <f>J893*1.22</f>
        <v/>
      </c>
    </row>
    <row r="894" customFormat="1" s="1">
      <c r="B894" s="17" t="inlineStr">
        <is>
          <t>Italy</t>
        </is>
      </c>
      <c r="C894" s="14" t="inlineStr">
        <is>
          <t>Gaja</t>
        </is>
      </c>
      <c r="D894" s="14" t="inlineStr">
        <is>
          <t>Piedmont</t>
        </is>
      </c>
      <c r="E894" s="14" t="inlineStr">
        <is>
          <t>Barbaresco "Sori Tildin"</t>
        </is>
      </c>
      <c r="F894" s="14" t="n">
        <v>2001</v>
      </c>
      <c r="G894" s="15" t="inlineStr">
        <is>
          <t>Red Wine</t>
        </is>
      </c>
      <c r="H894" s="14" t="n">
        <v>2</v>
      </c>
      <c r="I894" s="16" t="inlineStr">
        <is>
          <t>Bottle</t>
        </is>
      </c>
      <c r="J894" s="16" t="n">
        <v>390</v>
      </c>
      <c r="K894" s="18">
        <f>J894*1.22</f>
        <v/>
      </c>
    </row>
    <row r="895" customFormat="1" s="1">
      <c r="B895" s="17" t="inlineStr">
        <is>
          <t>Italy</t>
        </is>
      </c>
      <c r="C895" s="14" t="inlineStr">
        <is>
          <t>Gaja</t>
        </is>
      </c>
      <c r="D895" s="14" t="inlineStr">
        <is>
          <t>Piedmont</t>
        </is>
      </c>
      <c r="E895" s="14" t="inlineStr">
        <is>
          <t>Barbaresco "Sori Tildin"</t>
        </is>
      </c>
      <c r="F895" s="14" t="n">
        <v>2003</v>
      </c>
      <c r="G895" s="15" t="inlineStr">
        <is>
          <t>Red Wine</t>
        </is>
      </c>
      <c r="H895" s="14" t="n">
        <v>2</v>
      </c>
      <c r="I895" s="16" t="inlineStr">
        <is>
          <t>Bottle</t>
        </is>
      </c>
      <c r="J895" s="16" t="n">
        <v>340</v>
      </c>
      <c r="K895" s="18">
        <f>J895*1.22</f>
        <v/>
      </c>
    </row>
    <row r="896" customFormat="1" s="1">
      <c r="B896" s="17" t="inlineStr">
        <is>
          <t>Italy</t>
        </is>
      </c>
      <c r="C896" s="14" t="inlineStr">
        <is>
          <t>Gaja</t>
        </is>
      </c>
      <c r="D896" s="14" t="inlineStr">
        <is>
          <t>Piedmont</t>
        </is>
      </c>
      <c r="E896" s="14" t="inlineStr">
        <is>
          <t>Conteisa</t>
        </is>
      </c>
      <c r="F896" s="14" t="n">
        <v>1996</v>
      </c>
      <c r="G896" s="15" t="inlineStr">
        <is>
          <t>Red Wine</t>
        </is>
      </c>
      <c r="H896" s="14" t="n">
        <v>1</v>
      </c>
      <c r="I896" s="16" t="inlineStr">
        <is>
          <t>Bottle</t>
        </is>
      </c>
      <c r="J896" s="16" t="n">
        <v>250</v>
      </c>
      <c r="K896" s="18">
        <f>J896*1.22</f>
        <v/>
      </c>
    </row>
    <row r="897" customFormat="1" s="1">
      <c r="B897" s="17" t="inlineStr">
        <is>
          <t>Italy</t>
        </is>
      </c>
      <c r="C897" s="14" t="inlineStr">
        <is>
          <t>Gaja</t>
        </is>
      </c>
      <c r="D897" s="14" t="inlineStr">
        <is>
          <t>Piedmont</t>
        </is>
      </c>
      <c r="E897" s="14" t="inlineStr">
        <is>
          <t>Conteisa</t>
        </is>
      </c>
      <c r="F897" s="14" t="n">
        <v>2005</v>
      </c>
      <c r="G897" s="15" t="inlineStr">
        <is>
          <t>Red Wine</t>
        </is>
      </c>
      <c r="H897" s="14" t="n">
        <v>2</v>
      </c>
      <c r="I897" s="16" t="inlineStr">
        <is>
          <t>Bottle</t>
        </is>
      </c>
      <c r="J897" s="16" t="n">
        <v>250</v>
      </c>
      <c r="K897" s="18">
        <f>J897*1.22</f>
        <v/>
      </c>
    </row>
    <row r="898" customFormat="1" s="1">
      <c r="B898" s="17" t="inlineStr">
        <is>
          <t>Italy</t>
        </is>
      </c>
      <c r="C898" s="14" t="inlineStr">
        <is>
          <t>Gaja</t>
        </is>
      </c>
      <c r="D898" s="14" t="inlineStr">
        <is>
          <t>Piedmont</t>
        </is>
      </c>
      <c r="E898" s="14" t="inlineStr">
        <is>
          <t>Darmagi</t>
        </is>
      </c>
      <c r="F898" s="14" t="n">
        <v>1988</v>
      </c>
      <c r="G898" s="15" t="inlineStr">
        <is>
          <t>Red Wine</t>
        </is>
      </c>
      <c r="H898" s="14" t="n">
        <v>2</v>
      </c>
      <c r="I898" s="16" t="inlineStr">
        <is>
          <t>Bottle</t>
        </is>
      </c>
      <c r="J898" s="16" t="n">
        <v>250</v>
      </c>
      <c r="K898" s="18">
        <f>J898*1.22</f>
        <v/>
      </c>
    </row>
    <row r="899" customFormat="1" s="1">
      <c r="B899" s="17" t="inlineStr">
        <is>
          <t>Italy</t>
        </is>
      </c>
      <c r="C899" s="14" t="inlineStr">
        <is>
          <t>Gaja</t>
        </is>
      </c>
      <c r="D899" s="14" t="inlineStr">
        <is>
          <t>Piedmont</t>
        </is>
      </c>
      <c r="E899" s="14" t="inlineStr">
        <is>
          <t>Darmagi</t>
        </is>
      </c>
      <c r="F899" s="14" t="n">
        <v>1988</v>
      </c>
      <c r="G899" s="15" t="inlineStr">
        <is>
          <t>Red Wine</t>
        </is>
      </c>
      <c r="H899" s="14" t="n">
        <v>6</v>
      </c>
      <c r="I899" s="16" t="inlineStr">
        <is>
          <t>Magnum</t>
        </is>
      </c>
      <c r="J899" s="16" t="n">
        <v>480</v>
      </c>
      <c r="K899" s="18">
        <f>J899*1.22</f>
        <v/>
      </c>
    </row>
    <row r="900" customFormat="1" s="1">
      <c r="B900" s="17" t="inlineStr">
        <is>
          <t>Italy</t>
        </is>
      </c>
      <c r="C900" s="14" t="inlineStr">
        <is>
          <t>Gaja</t>
        </is>
      </c>
      <c r="D900" s="14" t="inlineStr">
        <is>
          <t>Piedmont</t>
        </is>
      </c>
      <c r="E900" s="14" t="inlineStr">
        <is>
          <t>Darmagi</t>
        </is>
      </c>
      <c r="F900" s="14" t="n">
        <v>1988</v>
      </c>
      <c r="G900" s="15" t="inlineStr">
        <is>
          <t>Red Wine</t>
        </is>
      </c>
      <c r="H900" s="14" t="n">
        <v>2</v>
      </c>
      <c r="I900" s="16" t="inlineStr">
        <is>
          <t>Double Magnum</t>
        </is>
      </c>
      <c r="J900" s="16" t="n">
        <v>920</v>
      </c>
      <c r="K900" s="18">
        <f>J900*1.22</f>
        <v/>
      </c>
    </row>
    <row r="901" customFormat="1" s="1">
      <c r="B901" s="17" t="inlineStr">
        <is>
          <t>Italy</t>
        </is>
      </c>
      <c r="C901" s="14" t="inlineStr">
        <is>
          <t>Gaja</t>
        </is>
      </c>
      <c r="D901" s="14" t="inlineStr">
        <is>
          <t>Piedmont</t>
        </is>
      </c>
      <c r="E901" s="14" t="inlineStr">
        <is>
          <t>Darmagi</t>
        </is>
      </c>
      <c r="F901" s="14" t="n">
        <v>1998</v>
      </c>
      <c r="G901" s="15" t="inlineStr">
        <is>
          <t>Red Wine</t>
        </is>
      </c>
      <c r="H901" s="14" t="n">
        <v>12</v>
      </c>
      <c r="I901" s="16" t="inlineStr">
        <is>
          <t>Bottle</t>
        </is>
      </c>
      <c r="J901" s="16" t="n">
        <v>240</v>
      </c>
      <c r="K901" s="18">
        <f>J901*1.22</f>
        <v/>
      </c>
    </row>
    <row r="902" customFormat="1" s="1">
      <c r="B902" s="17" t="inlineStr">
        <is>
          <t>Italy</t>
        </is>
      </c>
      <c r="C902" s="14" t="inlineStr">
        <is>
          <t>Gaja</t>
        </is>
      </c>
      <c r="D902" s="14" t="inlineStr">
        <is>
          <t>Piedmont</t>
        </is>
      </c>
      <c r="E902" s="14" t="inlineStr">
        <is>
          <t>Darmagi</t>
        </is>
      </c>
      <c r="F902" s="14" t="n">
        <v>2000</v>
      </c>
      <c r="G902" s="15" t="inlineStr">
        <is>
          <t>Red Wine</t>
        </is>
      </c>
      <c r="H902" s="14" t="n">
        <v>4</v>
      </c>
      <c r="I902" s="16" t="inlineStr">
        <is>
          <t>Magnum</t>
        </is>
      </c>
      <c r="J902" s="16" t="n">
        <v>380</v>
      </c>
      <c r="K902" s="18">
        <f>J902*1.22</f>
        <v/>
      </c>
    </row>
    <row r="903" customFormat="1" s="1">
      <c r="B903" s="17" t="inlineStr">
        <is>
          <t>Italy</t>
        </is>
      </c>
      <c r="C903" s="14" t="inlineStr">
        <is>
          <t>Gaja</t>
        </is>
      </c>
      <c r="D903" s="14" t="inlineStr">
        <is>
          <t>Piedmont</t>
        </is>
      </c>
      <c r="E903" s="14" t="inlineStr">
        <is>
          <t>Darmagi</t>
        </is>
      </c>
      <c r="F903" s="14" t="n">
        <v>2004</v>
      </c>
      <c r="G903" s="15" t="inlineStr">
        <is>
          <t>Red Wine</t>
        </is>
      </c>
      <c r="H903" s="14" t="n">
        <v>6</v>
      </c>
      <c r="I903" s="16" t="inlineStr">
        <is>
          <t>Bottle</t>
        </is>
      </c>
      <c r="J903" s="16" t="n">
        <v>230</v>
      </c>
      <c r="K903" s="18">
        <f>J903*1.22</f>
        <v/>
      </c>
    </row>
    <row r="904" customFormat="1" s="1">
      <c r="B904" s="17" t="inlineStr">
        <is>
          <t>Italy</t>
        </is>
      </c>
      <c r="C904" s="14" t="inlineStr">
        <is>
          <t>Gaja</t>
        </is>
      </c>
      <c r="D904" s="14" t="inlineStr">
        <is>
          <t>Piedmont</t>
        </is>
      </c>
      <c r="E904" s="14" t="inlineStr">
        <is>
          <t>Sito Moresco</t>
        </is>
      </c>
      <c r="F904" s="14" t="n">
        <v>2018</v>
      </c>
      <c r="G904" s="15" t="inlineStr">
        <is>
          <t>Red Wine</t>
        </is>
      </c>
      <c r="H904" s="14" t="n">
        <v>2</v>
      </c>
      <c r="I904" s="16" t="inlineStr">
        <is>
          <t>Bottle</t>
        </is>
      </c>
      <c r="J904" s="16" t="n">
        <v>40</v>
      </c>
      <c r="K904" s="18">
        <f>J904*1.22</f>
        <v/>
      </c>
    </row>
    <row r="905" customFormat="1" s="1">
      <c r="B905" s="17" t="inlineStr">
        <is>
          <t>Italy</t>
        </is>
      </c>
      <c r="C905" s="14" t="inlineStr">
        <is>
          <t>Gaja</t>
        </is>
      </c>
      <c r="D905" s="14" t="inlineStr">
        <is>
          <t>Piedmont</t>
        </is>
      </c>
      <c r="E905" s="14" t="inlineStr">
        <is>
          <t>Sperss</t>
        </is>
      </c>
      <c r="F905" s="14" t="n">
        <v>1988</v>
      </c>
      <c r="G905" s="15" t="inlineStr">
        <is>
          <t>Red Wine</t>
        </is>
      </c>
      <c r="H905" s="14" t="n">
        <v>2</v>
      </c>
      <c r="I905" s="16" t="inlineStr">
        <is>
          <t>Bottle</t>
        </is>
      </c>
      <c r="J905" s="16" t="n">
        <v>280</v>
      </c>
      <c r="K905" s="18">
        <f>J905*1.22</f>
        <v/>
      </c>
    </row>
    <row r="906" customFormat="1" s="1">
      <c r="B906" s="17" t="inlineStr">
        <is>
          <t>Italy</t>
        </is>
      </c>
      <c r="C906" s="14" t="inlineStr">
        <is>
          <t>Gaja</t>
        </is>
      </c>
      <c r="D906" s="14" t="inlineStr">
        <is>
          <t>Piedmont</t>
        </is>
      </c>
      <c r="E906" s="14" t="inlineStr">
        <is>
          <t>Sperss</t>
        </is>
      </c>
      <c r="F906" s="14" t="n">
        <v>1991</v>
      </c>
      <c r="G906" s="15" t="inlineStr">
        <is>
          <t>Red Wine</t>
        </is>
      </c>
      <c r="H906" s="14" t="n">
        <v>1</v>
      </c>
      <c r="I906" s="16" t="inlineStr">
        <is>
          <t>Bottle</t>
        </is>
      </c>
      <c r="J906" s="16" t="n">
        <v>220</v>
      </c>
      <c r="K906" s="18">
        <f>J906*1.22</f>
        <v/>
      </c>
    </row>
    <row r="907" customFormat="1" s="1">
      <c r="B907" s="17" t="inlineStr">
        <is>
          <t>Italy</t>
        </is>
      </c>
      <c r="C907" s="14" t="inlineStr">
        <is>
          <t>Gaja</t>
        </is>
      </c>
      <c r="D907" s="14" t="inlineStr">
        <is>
          <t>Piedmont</t>
        </is>
      </c>
      <c r="E907" s="14" t="inlineStr">
        <is>
          <t>Sperss</t>
        </is>
      </c>
      <c r="F907" s="14" t="n">
        <v>1993</v>
      </c>
      <c r="G907" s="15" t="inlineStr">
        <is>
          <t>Red Wine</t>
        </is>
      </c>
      <c r="H907" s="14" t="n">
        <v>1</v>
      </c>
      <c r="I907" s="16" t="inlineStr">
        <is>
          <t>Bottle</t>
        </is>
      </c>
      <c r="J907" s="16" t="n">
        <v>200</v>
      </c>
      <c r="K907" s="18">
        <f>J907*1.22</f>
        <v/>
      </c>
    </row>
    <row r="908" customFormat="1" s="1">
      <c r="B908" s="17" t="inlineStr">
        <is>
          <t>Italy</t>
        </is>
      </c>
      <c r="C908" s="14" t="inlineStr">
        <is>
          <t>Gaja</t>
        </is>
      </c>
      <c r="D908" s="14" t="inlineStr">
        <is>
          <t>Piedmont</t>
        </is>
      </c>
      <c r="E908" s="14" t="inlineStr">
        <is>
          <t>Sperss</t>
        </is>
      </c>
      <c r="F908" s="14" t="n">
        <v>1995</v>
      </c>
      <c r="G908" s="15" t="inlineStr">
        <is>
          <t>Red Wine</t>
        </is>
      </c>
      <c r="H908" s="14" t="n">
        <v>1</v>
      </c>
      <c r="I908" s="16" t="inlineStr">
        <is>
          <t>Bottle</t>
        </is>
      </c>
      <c r="J908" s="16" t="n">
        <v>290</v>
      </c>
      <c r="K908" s="18">
        <f>J908*1.22</f>
        <v/>
      </c>
    </row>
    <row r="909" customFormat="1" s="1">
      <c r="B909" s="17" t="inlineStr">
        <is>
          <t>Italy</t>
        </is>
      </c>
      <c r="C909" s="14" t="inlineStr">
        <is>
          <t>Gaja</t>
        </is>
      </c>
      <c r="D909" s="14" t="inlineStr">
        <is>
          <t>Piedmont</t>
        </is>
      </c>
      <c r="E909" s="14" t="inlineStr">
        <is>
          <t>Sperss</t>
        </is>
      </c>
      <c r="F909" s="14" t="n">
        <v>1998</v>
      </c>
      <c r="G909" s="15" t="inlineStr">
        <is>
          <t>Red Wine</t>
        </is>
      </c>
      <c r="H909" s="14" t="n">
        <v>1</v>
      </c>
      <c r="I909" s="16" t="inlineStr">
        <is>
          <t>Bottle</t>
        </is>
      </c>
      <c r="J909" s="16" t="n">
        <v>290</v>
      </c>
      <c r="K909" s="18">
        <f>J909*1.22</f>
        <v/>
      </c>
    </row>
    <row r="910" customFormat="1" s="1">
      <c r="B910" s="17" t="inlineStr">
        <is>
          <t>Italy</t>
        </is>
      </c>
      <c r="C910" s="14" t="inlineStr">
        <is>
          <t>Gaja</t>
        </is>
      </c>
      <c r="D910" s="14" t="inlineStr">
        <is>
          <t>Piedmont</t>
        </is>
      </c>
      <c r="E910" s="14" t="inlineStr">
        <is>
          <t>Sperss</t>
        </is>
      </c>
      <c r="F910" s="14" t="n">
        <v>2000</v>
      </c>
      <c r="G910" s="15" t="inlineStr">
        <is>
          <t>Red Wine</t>
        </is>
      </c>
      <c r="H910" s="14" t="n">
        <v>29</v>
      </c>
      <c r="I910" s="16" t="inlineStr">
        <is>
          <t>Bottle</t>
        </is>
      </c>
      <c r="J910" s="16" t="n">
        <v>320</v>
      </c>
      <c r="K910" s="18">
        <f>J910*1.22</f>
        <v/>
      </c>
    </row>
    <row r="911" customFormat="1" s="1">
      <c r="B911" s="17" t="inlineStr">
        <is>
          <t>Italy</t>
        </is>
      </c>
      <c r="C911" s="14" t="inlineStr">
        <is>
          <t>Gaja</t>
        </is>
      </c>
      <c r="D911" s="14" t="inlineStr">
        <is>
          <t>Piedmont</t>
        </is>
      </c>
      <c r="E911" s="14" t="inlineStr">
        <is>
          <t>Sperss</t>
        </is>
      </c>
      <c r="F911" s="14" t="n">
        <v>2005</v>
      </c>
      <c r="G911" s="15" t="inlineStr">
        <is>
          <t>Red Wine</t>
        </is>
      </c>
      <c r="H911" s="14" t="n">
        <v>2</v>
      </c>
      <c r="I911" s="16" t="inlineStr">
        <is>
          <t>Bottle</t>
        </is>
      </c>
      <c r="J911" s="16" t="n">
        <v>250</v>
      </c>
      <c r="K911" s="18">
        <f>J911*1.22</f>
        <v/>
      </c>
    </row>
    <row r="912" customFormat="1" s="1">
      <c r="B912" s="17" t="inlineStr">
        <is>
          <t>Italy</t>
        </is>
      </c>
      <c r="C912" s="14" t="inlineStr">
        <is>
          <t>Gaja</t>
        </is>
      </c>
      <c r="D912" s="14" t="inlineStr">
        <is>
          <t>Piedmont</t>
        </is>
      </c>
      <c r="E912" s="14" t="inlineStr">
        <is>
          <t>Sperss</t>
        </is>
      </c>
      <c r="F912" s="14" t="n">
        <v>2008</v>
      </c>
      <c r="G912" s="15" t="inlineStr">
        <is>
          <t>Red Wine</t>
        </is>
      </c>
      <c r="H912" s="14" t="n">
        <v>2</v>
      </c>
      <c r="I912" s="16" t="inlineStr">
        <is>
          <t>Bottle</t>
        </is>
      </c>
      <c r="J912" s="16" t="n">
        <v>260</v>
      </c>
      <c r="K912" s="18">
        <f>J912*1.22</f>
        <v/>
      </c>
    </row>
    <row r="913" customFormat="1" s="1">
      <c r="B913" s="17" t="inlineStr">
        <is>
          <t>Italy</t>
        </is>
      </c>
      <c r="C913" s="14" t="inlineStr">
        <is>
          <t>Gaja</t>
        </is>
      </c>
      <c r="D913" s="14" t="inlineStr">
        <is>
          <t>Piedmont</t>
        </is>
      </c>
      <c r="E913" s="14" t="inlineStr">
        <is>
          <t>Sperss</t>
        </is>
      </c>
      <c r="F913" s="14" t="n">
        <v>2011</v>
      </c>
      <c r="G913" s="15" t="inlineStr">
        <is>
          <t>Red Wine</t>
        </is>
      </c>
      <c r="H913" s="14" t="n">
        <v>16</v>
      </c>
      <c r="I913" s="16" t="inlineStr">
        <is>
          <t>Bottle</t>
        </is>
      </c>
      <c r="J913" s="16" t="n">
        <v>250</v>
      </c>
      <c r="K913" s="18">
        <f>J913*1.22</f>
        <v/>
      </c>
    </row>
    <row r="914" customFormat="1" s="1">
      <c r="B914" s="17" t="inlineStr">
        <is>
          <t>Italy</t>
        </is>
      </c>
      <c r="C914" s="14" t="inlineStr">
        <is>
          <t>Giacomo Borgogno</t>
        </is>
      </c>
      <c r="D914" s="14" t="inlineStr">
        <is>
          <t>Piedmont</t>
        </is>
      </c>
      <c r="E914" s="14" t="inlineStr">
        <is>
          <t>Barbaresco Riserva</t>
        </is>
      </c>
      <c r="F914" s="14" t="n">
        <v>1976</v>
      </c>
      <c r="G914" s="15" t="inlineStr">
        <is>
          <t>Red Wine</t>
        </is>
      </c>
      <c r="H914" s="14" t="n">
        <v>16</v>
      </c>
      <c r="I914" s="16" t="inlineStr">
        <is>
          <t>Bottle</t>
        </is>
      </c>
      <c r="J914" s="16" t="n">
        <v>80</v>
      </c>
      <c r="K914" s="18">
        <f>J914*1.22</f>
        <v/>
      </c>
    </row>
    <row r="915" customFormat="1" s="1">
      <c r="B915" s="17" t="inlineStr">
        <is>
          <t>Italy</t>
        </is>
      </c>
      <c r="C915" s="14" t="inlineStr">
        <is>
          <t>Giacomo Borgogno</t>
        </is>
      </c>
      <c r="D915" s="14" t="inlineStr">
        <is>
          <t>Piedmont</t>
        </is>
      </c>
      <c r="E915" s="14" t="inlineStr">
        <is>
          <t>Barbaresco Riserva</t>
        </is>
      </c>
      <c r="F915" s="14" t="n">
        <v>1985</v>
      </c>
      <c r="G915" s="15" t="inlineStr">
        <is>
          <t>Red Wine</t>
        </is>
      </c>
      <c r="H915" s="14" t="n">
        <v>2</v>
      </c>
      <c r="I915" s="16" t="inlineStr">
        <is>
          <t>Bottle</t>
        </is>
      </c>
      <c r="J915" s="16" t="n">
        <v>115</v>
      </c>
      <c r="K915" s="18">
        <f>J915*1.22</f>
        <v/>
      </c>
    </row>
    <row r="916" customFormat="1" s="1">
      <c r="B916" s="17" t="inlineStr">
        <is>
          <t>Italy</t>
        </is>
      </c>
      <c r="C916" s="14" t="inlineStr">
        <is>
          <t>Giacomo Borgogno</t>
        </is>
      </c>
      <c r="D916" s="14" t="inlineStr">
        <is>
          <t>Piedmont</t>
        </is>
      </c>
      <c r="E916" s="14" t="inlineStr">
        <is>
          <t>Barolo</t>
        </is>
      </c>
      <c r="F916" s="14" t="n">
        <v>2011</v>
      </c>
      <c r="G916" s="15" t="inlineStr">
        <is>
          <t>Red Wine</t>
        </is>
      </c>
      <c r="H916" s="14" t="n">
        <v>1</v>
      </c>
      <c r="I916" s="16" t="inlineStr">
        <is>
          <t>Bottle</t>
        </is>
      </c>
      <c r="J916" s="16" t="n">
        <v>50</v>
      </c>
      <c r="K916" s="18">
        <f>J916*1.22</f>
        <v/>
      </c>
    </row>
    <row r="917" customFormat="1" s="1">
      <c r="B917" s="17" t="inlineStr">
        <is>
          <t>Italy</t>
        </is>
      </c>
      <c r="C917" s="14" t="inlineStr">
        <is>
          <t>Giacomo Borgogno</t>
        </is>
      </c>
      <c r="D917" s="14" t="inlineStr">
        <is>
          <t>Piedmont</t>
        </is>
      </c>
      <c r="E917" s="14" t="inlineStr">
        <is>
          <t>Barolo Riserva</t>
        </is>
      </c>
      <c r="F917" s="14" t="n">
        <v>1962</v>
      </c>
      <c r="G917" s="15" t="inlineStr">
        <is>
          <t>Red Wine</t>
        </is>
      </c>
      <c r="H917" s="14" t="n">
        <v>1</v>
      </c>
      <c r="I917" s="16" t="inlineStr">
        <is>
          <t>Bottle</t>
        </is>
      </c>
      <c r="J917" s="16" t="n">
        <v>75</v>
      </c>
      <c r="K917" s="18">
        <f>J917*1.22</f>
        <v/>
      </c>
    </row>
    <row r="918" customFormat="1" s="1">
      <c r="B918" s="17" t="inlineStr">
        <is>
          <t>Italy</t>
        </is>
      </c>
      <c r="C918" s="14" t="inlineStr">
        <is>
          <t>Giacomo Borgogno</t>
        </is>
      </c>
      <c r="D918" s="14" t="inlineStr">
        <is>
          <t>Piedmont</t>
        </is>
      </c>
      <c r="E918" s="14" t="inlineStr">
        <is>
          <t>Barolo Riserva</t>
        </is>
      </c>
      <c r="F918" s="14" t="n">
        <v>1965</v>
      </c>
      <c r="G918" s="15" t="inlineStr">
        <is>
          <t>Red Wine</t>
        </is>
      </c>
      <c r="H918" s="14" t="n">
        <v>2</v>
      </c>
      <c r="I918" s="16" t="inlineStr">
        <is>
          <t>Bottle</t>
        </is>
      </c>
      <c r="J918" s="16" t="n">
        <v>70</v>
      </c>
      <c r="K918" s="18">
        <f>J918*1.22</f>
        <v/>
      </c>
    </row>
    <row r="919" customFormat="1" s="1">
      <c r="B919" s="17" t="inlineStr">
        <is>
          <t>Italy</t>
        </is>
      </c>
      <c r="C919" s="14" t="inlineStr">
        <is>
          <t>Giacomo Borgogno</t>
        </is>
      </c>
      <c r="D919" s="14" t="inlineStr">
        <is>
          <t>Piedmont</t>
        </is>
      </c>
      <c r="E919" s="14" t="inlineStr">
        <is>
          <t>Barolo Riserva</t>
        </is>
      </c>
      <c r="F919" s="14" t="n">
        <v>1969</v>
      </c>
      <c r="G919" s="15" t="inlineStr">
        <is>
          <t>Red Wine</t>
        </is>
      </c>
      <c r="H919" s="14" t="n">
        <v>1</v>
      </c>
      <c r="I919" s="16" t="inlineStr">
        <is>
          <t>Bottle</t>
        </is>
      </c>
      <c r="J919" s="16" t="n">
        <v>70</v>
      </c>
      <c r="K919" s="18">
        <f>J919*1.22</f>
        <v/>
      </c>
    </row>
    <row r="920" customFormat="1" s="1">
      <c r="B920" s="17" t="inlineStr">
        <is>
          <t>Italy</t>
        </is>
      </c>
      <c r="C920" s="14" t="inlineStr">
        <is>
          <t>Giacomo Borgogno</t>
        </is>
      </c>
      <c r="D920" s="14" t="inlineStr">
        <is>
          <t>Piedmont</t>
        </is>
      </c>
      <c r="E920" s="14" t="inlineStr">
        <is>
          <t>Barolo Riserva</t>
        </is>
      </c>
      <c r="F920" s="14" t="n">
        <v>1971</v>
      </c>
      <c r="G920" s="15" t="inlineStr">
        <is>
          <t>Red Wine</t>
        </is>
      </c>
      <c r="H920" s="14" t="n">
        <v>2</v>
      </c>
      <c r="I920" s="16" t="inlineStr">
        <is>
          <t>Bottle</t>
        </is>
      </c>
      <c r="J920" s="16" t="n">
        <v>80</v>
      </c>
      <c r="K920" s="18">
        <f>J920*1.22</f>
        <v/>
      </c>
    </row>
    <row r="921" customFormat="1" s="1">
      <c r="B921" s="17" t="inlineStr">
        <is>
          <t>Italy</t>
        </is>
      </c>
      <c r="C921" s="14" t="inlineStr">
        <is>
          <t>Giacomo Borgogno</t>
        </is>
      </c>
      <c r="D921" s="14" t="inlineStr">
        <is>
          <t>Piedmont</t>
        </is>
      </c>
      <c r="E921" s="14" t="inlineStr">
        <is>
          <t>Barolo Riserva</t>
        </is>
      </c>
      <c r="F921" s="14" t="n">
        <v>1974</v>
      </c>
      <c r="G921" s="15" t="inlineStr">
        <is>
          <t>Red Wine</t>
        </is>
      </c>
      <c r="H921" s="14" t="n">
        <v>1</v>
      </c>
      <c r="I921" s="16" t="inlineStr">
        <is>
          <t>Double Magnum</t>
        </is>
      </c>
      <c r="J921" s="16" t="n">
        <v>400</v>
      </c>
      <c r="K921" s="18">
        <f>J921*1.22</f>
        <v/>
      </c>
    </row>
    <row r="922" customFormat="1" s="1">
      <c r="B922" s="17" t="inlineStr">
        <is>
          <t>Italy</t>
        </is>
      </c>
      <c r="C922" s="14" t="inlineStr">
        <is>
          <t>Giacomo Borgogno</t>
        </is>
      </c>
      <c r="D922" s="14" t="inlineStr">
        <is>
          <t>Piedmont</t>
        </is>
      </c>
      <c r="E922" s="14" t="inlineStr">
        <is>
          <t>Barolo Riserva</t>
        </is>
      </c>
      <c r="F922" s="14" t="n">
        <v>1979</v>
      </c>
      <c r="G922" s="15" t="inlineStr">
        <is>
          <t>Red Wine</t>
        </is>
      </c>
      <c r="H922" s="14" t="n">
        <v>1</v>
      </c>
      <c r="I922" s="16" t="inlineStr">
        <is>
          <t>Bottle</t>
        </is>
      </c>
      <c r="J922" s="16" t="n">
        <v>75</v>
      </c>
      <c r="K922" s="18">
        <f>J922*1.22</f>
        <v/>
      </c>
    </row>
    <row r="923" customFormat="1" s="1">
      <c r="B923" s="17" t="inlineStr">
        <is>
          <t>Italy</t>
        </is>
      </c>
      <c r="C923" s="14" t="inlineStr">
        <is>
          <t>Giacomo Conterno</t>
        </is>
      </c>
      <c r="D923" s="14" t="inlineStr">
        <is>
          <t>Piedmont</t>
        </is>
      </c>
      <c r="E923" s="14" t="inlineStr">
        <is>
          <t>Barbaresco</t>
        </is>
      </c>
      <c r="F923" s="14" t="n">
        <v>1967</v>
      </c>
      <c r="G923" s="15" t="inlineStr">
        <is>
          <t>Red Wine</t>
        </is>
      </c>
      <c r="H923" s="14" t="n">
        <v>3</v>
      </c>
      <c r="I923" s="16" t="inlineStr">
        <is>
          <t>Bottle</t>
        </is>
      </c>
      <c r="J923" s="16" t="n">
        <v>340</v>
      </c>
      <c r="K923" s="18">
        <f>J923*1.22</f>
        <v/>
      </c>
    </row>
    <row r="924" customFormat="1" s="1">
      <c r="B924" s="17" t="inlineStr">
        <is>
          <t>Italy</t>
        </is>
      </c>
      <c r="C924" s="14" t="inlineStr">
        <is>
          <t>Giacomo Conterno</t>
        </is>
      </c>
      <c r="D924" s="14" t="inlineStr">
        <is>
          <t>Piedmont</t>
        </is>
      </c>
      <c r="E924" s="14" t="inlineStr">
        <is>
          <t>Barolo "Arione"</t>
        </is>
      </c>
      <c r="F924" s="14" t="n">
        <v>2018</v>
      </c>
      <c r="G924" s="15" t="inlineStr">
        <is>
          <t>Red Wine</t>
        </is>
      </c>
      <c r="H924" s="14" t="n">
        <v>1</v>
      </c>
      <c r="I924" s="16" t="inlineStr">
        <is>
          <t>Bottle</t>
        </is>
      </c>
      <c r="J924" s="16" t="n">
        <v>160</v>
      </c>
      <c r="K924" s="18">
        <f>J924*1.22</f>
        <v/>
      </c>
    </row>
    <row r="925" customFormat="1" s="1">
      <c r="B925" s="17" t="inlineStr">
        <is>
          <t>Italy</t>
        </is>
      </c>
      <c r="C925" s="14" t="inlineStr">
        <is>
          <t>Giacomo Conterno</t>
        </is>
      </c>
      <c r="D925" s="14" t="inlineStr">
        <is>
          <t>Piedmont</t>
        </is>
      </c>
      <c r="E925" s="14" t="inlineStr">
        <is>
          <t>Barolo "Arione"</t>
        </is>
      </c>
      <c r="F925" s="14" t="n">
        <v>2021</v>
      </c>
      <c r="G925" s="15" t="inlineStr">
        <is>
          <t>Red Wine</t>
        </is>
      </c>
      <c r="H925" s="14" t="n">
        <v>2</v>
      </c>
      <c r="I925" s="16" t="inlineStr">
        <is>
          <t>Magnum</t>
        </is>
      </c>
      <c r="J925" s="16" t="n">
        <v>450</v>
      </c>
      <c r="K925" s="18">
        <f>J925*1.22</f>
        <v/>
      </c>
    </row>
    <row r="926" customFormat="1" s="1">
      <c r="B926" s="17" t="inlineStr">
        <is>
          <t>Italy</t>
        </is>
      </c>
      <c r="C926" s="14" t="inlineStr">
        <is>
          <t>Giacomo Conterno</t>
        </is>
      </c>
      <c r="D926" s="14" t="inlineStr">
        <is>
          <t>Piedmont</t>
        </is>
      </c>
      <c r="E926" s="14" t="inlineStr">
        <is>
          <t>Barolo "Francia"</t>
        </is>
      </c>
      <c r="F926" s="14" t="n">
        <v>1985</v>
      </c>
      <c r="G926" s="15" t="inlineStr">
        <is>
          <t>Red Wine</t>
        </is>
      </c>
      <c r="H926" s="14" t="n">
        <v>1</v>
      </c>
      <c r="I926" s="16" t="inlineStr">
        <is>
          <t>Bottle</t>
        </is>
      </c>
      <c r="J926" s="16" t="n">
        <v>480</v>
      </c>
      <c r="K926" s="18">
        <f>J926*1.22</f>
        <v/>
      </c>
    </row>
    <row r="927" customFormat="1" s="1">
      <c r="B927" s="17" t="inlineStr">
        <is>
          <t>Italy</t>
        </is>
      </c>
      <c r="C927" s="14" t="inlineStr">
        <is>
          <t>Giacomo Conterno</t>
        </is>
      </c>
      <c r="D927" s="14" t="inlineStr">
        <is>
          <t>Piedmont</t>
        </is>
      </c>
      <c r="E927" s="14" t="inlineStr">
        <is>
          <t>Barolo Riserva</t>
        </is>
      </c>
      <c r="F927" s="14" t="n">
        <v>1980</v>
      </c>
      <c r="G927" s="15" t="inlineStr">
        <is>
          <t>Red Wine</t>
        </is>
      </c>
      <c r="H927" s="14" t="n">
        <v>1</v>
      </c>
      <c r="I927" s="16" t="inlineStr">
        <is>
          <t>Bottle</t>
        </is>
      </c>
      <c r="J927" s="16" t="n">
        <v>290</v>
      </c>
      <c r="K927" s="18">
        <f>J927*1.22</f>
        <v/>
      </c>
    </row>
    <row r="928" customFormat="1" s="1">
      <c r="B928" s="17" t="inlineStr">
        <is>
          <t>Italy</t>
        </is>
      </c>
      <c r="C928" s="14" t="inlineStr">
        <is>
          <t>Giacomo Conterno</t>
        </is>
      </c>
      <c r="D928" s="14" t="inlineStr">
        <is>
          <t>Piedmont</t>
        </is>
      </c>
      <c r="E928" s="14" t="inlineStr">
        <is>
          <t>Barolo "Cerretta"</t>
        </is>
      </c>
      <c r="F928" s="14" t="n">
        <v>2021</v>
      </c>
      <c r="G928" s="15" t="inlineStr">
        <is>
          <t>Red Wine</t>
        </is>
      </c>
      <c r="H928" s="14" t="n">
        <v>1</v>
      </c>
      <c r="I928" s="16" t="inlineStr">
        <is>
          <t>Double Magnum</t>
        </is>
      </c>
      <c r="J928" s="16" t="n">
        <v>850</v>
      </c>
      <c r="K928" s="18">
        <f>J928*1.22</f>
        <v/>
      </c>
    </row>
    <row r="929" customFormat="1" s="1">
      <c r="B929" s="17" t="inlineStr">
        <is>
          <t>Italy</t>
        </is>
      </c>
      <c r="C929" s="14" t="inlineStr">
        <is>
          <t>Giacomo Conterno</t>
        </is>
      </c>
      <c r="D929" s="14" t="inlineStr">
        <is>
          <t>Piedmont</t>
        </is>
      </c>
      <c r="E929" s="14" t="inlineStr">
        <is>
          <t>Barolo Riserva "Monfortino"</t>
        </is>
      </c>
      <c r="F929" s="14" t="n">
        <v>1967</v>
      </c>
      <c r="G929" s="15" t="inlineStr">
        <is>
          <t>Red Wine</t>
        </is>
      </c>
      <c r="H929" s="14" t="n">
        <v>4</v>
      </c>
      <c r="I929" s="16" t="inlineStr">
        <is>
          <t>Bottle</t>
        </is>
      </c>
      <c r="J929" s="16" t="n">
        <v>1200</v>
      </c>
      <c r="K929" s="18">
        <f>J929*1.22</f>
        <v/>
      </c>
    </row>
    <row r="930" customFormat="1" s="1">
      <c r="B930" s="17" t="inlineStr">
        <is>
          <t>Italy</t>
        </is>
      </c>
      <c r="C930" s="14" t="inlineStr">
        <is>
          <t>Giacomo Conterno</t>
        </is>
      </c>
      <c r="D930" s="14" t="inlineStr">
        <is>
          <t>Piedmont</t>
        </is>
      </c>
      <c r="E930" s="14" t="inlineStr">
        <is>
          <t>Barolo Riserva "Monfortino"</t>
        </is>
      </c>
      <c r="F930" s="14" t="n">
        <v>1970</v>
      </c>
      <c r="G930" s="15" t="inlineStr">
        <is>
          <t>Red Wine</t>
        </is>
      </c>
      <c r="H930" s="14" t="n">
        <v>1</v>
      </c>
      <c r="I930" s="16" t="inlineStr">
        <is>
          <t>Magnum</t>
        </is>
      </c>
      <c r="J930" s="16" t="n">
        <v>3900</v>
      </c>
      <c r="K930" s="18">
        <f>J930*1.22</f>
        <v/>
      </c>
    </row>
    <row r="931" customFormat="1" s="1">
      <c r="B931" s="17" t="inlineStr">
        <is>
          <t>Italy</t>
        </is>
      </c>
      <c r="C931" s="14" t="inlineStr">
        <is>
          <t>Giacomo Conterno</t>
        </is>
      </c>
      <c r="D931" s="14" t="inlineStr">
        <is>
          <t>Piedmont</t>
        </is>
      </c>
      <c r="E931" s="14" t="inlineStr">
        <is>
          <t>Barolo Riserva "Monfortino"</t>
        </is>
      </c>
      <c r="F931" s="14" t="n">
        <v>1988</v>
      </c>
      <c r="G931" s="15" t="inlineStr">
        <is>
          <t>Red Wine</t>
        </is>
      </c>
      <c r="H931" s="14" t="n">
        <v>6</v>
      </c>
      <c r="I931" s="16" t="inlineStr">
        <is>
          <t>Bottle</t>
        </is>
      </c>
      <c r="J931" s="16" t="n">
        <v>1400</v>
      </c>
      <c r="K931" s="18">
        <f>J931*1.22</f>
        <v/>
      </c>
    </row>
    <row r="932" customFormat="1" s="1">
      <c r="B932" s="17" t="inlineStr">
        <is>
          <t>Italy</t>
        </is>
      </c>
      <c r="C932" s="14" t="inlineStr">
        <is>
          <t>Giacomo Conterno</t>
        </is>
      </c>
      <c r="D932" s="14" t="inlineStr">
        <is>
          <t>Piedmont</t>
        </is>
      </c>
      <c r="E932" s="14" t="inlineStr">
        <is>
          <t>Barolo Riserva "Monfortino"</t>
        </is>
      </c>
      <c r="F932" s="14" t="n">
        <v>1990</v>
      </c>
      <c r="G932" s="15" t="inlineStr">
        <is>
          <t>Red Wine</t>
        </is>
      </c>
      <c r="H932" s="14" t="n">
        <v>6</v>
      </c>
      <c r="I932" s="16" t="inlineStr">
        <is>
          <t>Bottle</t>
        </is>
      </c>
      <c r="J932" s="16" t="n">
        <v>1775</v>
      </c>
      <c r="K932" s="18">
        <f>J932*1.22</f>
        <v/>
      </c>
    </row>
    <row r="933" customFormat="1" s="1">
      <c r="B933" s="17" t="inlineStr">
        <is>
          <t>Italy</t>
        </is>
      </c>
      <c r="C933" s="14" t="inlineStr">
        <is>
          <t>Giacomo Conterno</t>
        </is>
      </c>
      <c r="D933" s="14" t="inlineStr">
        <is>
          <t>Piedmont</t>
        </is>
      </c>
      <c r="E933" s="14" t="inlineStr">
        <is>
          <t>Barolo Riserva "Monfortino"</t>
        </is>
      </c>
      <c r="F933" s="14" t="n">
        <v>1990</v>
      </c>
      <c r="G933" s="15" t="inlineStr">
        <is>
          <t>Red Wine</t>
        </is>
      </c>
      <c r="H933" s="14" t="n">
        <v>2</v>
      </c>
      <c r="I933" s="16" t="inlineStr">
        <is>
          <t>Magnum</t>
        </is>
      </c>
      <c r="J933" s="16" t="n">
        <v>5200</v>
      </c>
      <c r="K933" s="18">
        <f>J933*1.22</f>
        <v/>
      </c>
    </row>
    <row r="934" customFormat="1" s="1">
      <c r="B934" s="17" t="inlineStr">
        <is>
          <t>Italy</t>
        </is>
      </c>
      <c r="C934" s="14" t="inlineStr">
        <is>
          <t>Giacomo Conterno</t>
        </is>
      </c>
      <c r="D934" s="14" t="inlineStr">
        <is>
          <t>Piedmont</t>
        </is>
      </c>
      <c r="E934" s="14" t="inlineStr">
        <is>
          <t>Barolo Riserva "Monfortino"</t>
        </is>
      </c>
      <c r="F934" s="14" t="n">
        <v>1997</v>
      </c>
      <c r="G934" s="15" t="inlineStr">
        <is>
          <t>Red Wine</t>
        </is>
      </c>
      <c r="H934" s="14" t="n">
        <v>2</v>
      </c>
      <c r="I934" s="16" t="inlineStr">
        <is>
          <t>Bottle</t>
        </is>
      </c>
      <c r="J934" s="16" t="n">
        <v>1100</v>
      </c>
      <c r="K934" s="18">
        <f>J934*1.22</f>
        <v/>
      </c>
    </row>
    <row r="935" customFormat="1" s="1">
      <c r="B935" s="17" t="inlineStr">
        <is>
          <t>Italy</t>
        </is>
      </c>
      <c r="C935" s="14" t="inlineStr">
        <is>
          <t>Giacomo Conterno</t>
        </is>
      </c>
      <c r="D935" s="14" t="inlineStr">
        <is>
          <t>Piedmont</t>
        </is>
      </c>
      <c r="E935" s="14" t="inlineStr">
        <is>
          <t>Barolo Riserva "Monfortino"</t>
        </is>
      </c>
      <c r="F935" s="14" t="n">
        <v>1998</v>
      </c>
      <c r="G935" s="15" t="inlineStr">
        <is>
          <t>Red Wine</t>
        </is>
      </c>
      <c r="H935" s="14" t="n">
        <v>1</v>
      </c>
      <c r="I935" s="16" t="inlineStr">
        <is>
          <t>Magnum</t>
        </is>
      </c>
      <c r="J935" s="16" t="n">
        <v>2900</v>
      </c>
      <c r="K935" s="18">
        <f>J935*1.22</f>
        <v/>
      </c>
    </row>
    <row r="936" customFormat="1" s="1">
      <c r="B936" s="17" t="inlineStr">
        <is>
          <t>Italy</t>
        </is>
      </c>
      <c r="C936" s="14" t="inlineStr">
        <is>
          <t>Giacomo Conterno</t>
        </is>
      </c>
      <c r="D936" s="14" t="inlineStr">
        <is>
          <t>Piedmont</t>
        </is>
      </c>
      <c r="E936" s="14" t="inlineStr">
        <is>
          <t>Barolo Riserva "Monfortino"</t>
        </is>
      </c>
      <c r="F936" s="14" t="n">
        <v>1999</v>
      </c>
      <c r="G936" s="15" t="inlineStr">
        <is>
          <t>Red Wine</t>
        </is>
      </c>
      <c r="H936" s="14" t="n">
        <v>2</v>
      </c>
      <c r="I936" s="16" t="inlineStr">
        <is>
          <t>Bottle</t>
        </is>
      </c>
      <c r="J936" s="16" t="n">
        <v>1150</v>
      </c>
      <c r="K936" s="18">
        <f>J936*1.22</f>
        <v/>
      </c>
    </row>
    <row r="937" customFormat="1" s="1">
      <c r="B937" s="17" t="inlineStr">
        <is>
          <t>Italy</t>
        </is>
      </c>
      <c r="C937" s="14" t="inlineStr">
        <is>
          <t>Giacomo Conterno</t>
        </is>
      </c>
      <c r="D937" s="14" t="inlineStr">
        <is>
          <t>Piedmont</t>
        </is>
      </c>
      <c r="E937" s="14" t="inlineStr">
        <is>
          <t>Barolo Riserva "Monfortino"</t>
        </is>
      </c>
      <c r="F937" s="14" t="n">
        <v>1999</v>
      </c>
      <c r="G937" s="15" t="inlineStr">
        <is>
          <t>Red Wine</t>
        </is>
      </c>
      <c r="H937" s="14" t="n">
        <v>6</v>
      </c>
      <c r="I937" s="16" t="inlineStr">
        <is>
          <t>Magnum</t>
        </is>
      </c>
      <c r="J937" s="16" t="n">
        <v>3000</v>
      </c>
      <c r="K937" s="18">
        <f>J937*1.22</f>
        <v/>
      </c>
    </row>
    <row r="938" customFormat="1" s="1">
      <c r="B938" s="17" t="inlineStr">
        <is>
          <t>Italy</t>
        </is>
      </c>
      <c r="C938" s="14" t="inlineStr">
        <is>
          <t>Giacomo Conterno</t>
        </is>
      </c>
      <c r="D938" s="14" t="inlineStr">
        <is>
          <t>Piedmont</t>
        </is>
      </c>
      <c r="E938" s="14" t="inlineStr">
        <is>
          <t>Barolo Riserva "Monfortino"</t>
        </is>
      </c>
      <c r="F938" s="14" t="n">
        <v>2000</v>
      </c>
      <c r="G938" s="15" t="inlineStr">
        <is>
          <t>Red Wine</t>
        </is>
      </c>
      <c r="H938" s="14" t="n">
        <v>1</v>
      </c>
      <c r="I938" s="16" t="inlineStr">
        <is>
          <t>Bottle</t>
        </is>
      </c>
      <c r="J938" s="16" t="n">
        <v>1050</v>
      </c>
      <c r="K938" s="18">
        <f>J938*1.22</f>
        <v/>
      </c>
    </row>
    <row r="939" customFormat="1" s="1">
      <c r="B939" s="17" t="inlineStr">
        <is>
          <t>Italy</t>
        </is>
      </c>
      <c r="C939" s="14" t="inlineStr">
        <is>
          <t>Giacomo Conterno</t>
        </is>
      </c>
      <c r="D939" s="14" t="inlineStr">
        <is>
          <t>Piedmont</t>
        </is>
      </c>
      <c r="E939" s="14" t="inlineStr">
        <is>
          <t>Barolo Riserva "Monfortino"</t>
        </is>
      </c>
      <c r="F939" s="14" t="n">
        <v>2001</v>
      </c>
      <c r="G939" s="15" t="inlineStr">
        <is>
          <t>Red Wine</t>
        </is>
      </c>
      <c r="H939" s="14" t="n">
        <v>6</v>
      </c>
      <c r="I939" s="16" t="inlineStr">
        <is>
          <t>Bottle</t>
        </is>
      </c>
      <c r="J939" s="16" t="n">
        <v>1200</v>
      </c>
      <c r="K939" s="18">
        <f>J939*1.22</f>
        <v/>
      </c>
    </row>
    <row r="940" customFormat="1" s="1">
      <c r="B940" s="17" t="inlineStr">
        <is>
          <t>Italy</t>
        </is>
      </c>
      <c r="C940" s="14" t="inlineStr">
        <is>
          <t>Giacomo Conterno</t>
        </is>
      </c>
      <c r="D940" s="14" t="inlineStr">
        <is>
          <t>Piedmont</t>
        </is>
      </c>
      <c r="E940" s="14" t="inlineStr">
        <is>
          <t>Barolo Riserva "Monfortino"</t>
        </is>
      </c>
      <c r="F940" s="14" t="n">
        <v>2008</v>
      </c>
      <c r="G940" s="15" t="inlineStr">
        <is>
          <t>Red Wine</t>
        </is>
      </c>
      <c r="H940" s="14" t="n">
        <v>6</v>
      </c>
      <c r="I940" s="16" t="inlineStr">
        <is>
          <t>Bottle</t>
        </is>
      </c>
      <c r="J940" s="16" t="n">
        <v>1050</v>
      </c>
      <c r="K940" s="18">
        <f>J940*1.22</f>
        <v/>
      </c>
    </row>
    <row r="941" customFormat="1" s="1">
      <c r="B941" s="17" t="inlineStr">
        <is>
          <t>Italy</t>
        </is>
      </c>
      <c r="C941" s="14" t="inlineStr">
        <is>
          <t>Giacomo Conterno</t>
        </is>
      </c>
      <c r="D941" s="14" t="inlineStr">
        <is>
          <t>Piedmont</t>
        </is>
      </c>
      <c r="E941" s="14" t="inlineStr">
        <is>
          <t>Barolo Riserva "Monfortino"</t>
        </is>
      </c>
      <c r="F941" s="14" t="n">
        <v>2019</v>
      </c>
      <c r="G941" s="15" t="inlineStr">
        <is>
          <t>Red Wine</t>
        </is>
      </c>
      <c r="H941" s="14" t="n">
        <v>3</v>
      </c>
      <c r="I941" s="16" t="inlineStr">
        <is>
          <t>Bottle</t>
        </is>
      </c>
      <c r="J941" s="16" t="n">
        <v>700</v>
      </c>
      <c r="K941" s="18">
        <f>J941*1.22</f>
        <v/>
      </c>
    </row>
    <row r="942" customFormat="1" s="1">
      <c r="B942" s="17" t="inlineStr">
        <is>
          <t>Italy</t>
        </is>
      </c>
      <c r="C942" s="14" t="inlineStr">
        <is>
          <t>Giacomo Conterno</t>
        </is>
      </c>
      <c r="D942" s="14" t="inlineStr">
        <is>
          <t>Piedmont</t>
        </is>
      </c>
      <c r="E942" s="14" t="inlineStr">
        <is>
          <t>Nebbiolo D'Alba "Vigna Arione"</t>
        </is>
      </c>
      <c r="F942" s="14" t="n">
        <v>2022</v>
      </c>
      <c r="G942" s="15" t="inlineStr">
        <is>
          <t>Red Wine</t>
        </is>
      </c>
      <c r="H942" s="14" t="n">
        <v>3</v>
      </c>
      <c r="I942" s="16" t="inlineStr">
        <is>
          <t>Magnum</t>
        </is>
      </c>
      <c r="J942" s="16" t="n">
        <v>270</v>
      </c>
      <c r="K942" s="18">
        <f>J942*1.22</f>
        <v/>
      </c>
    </row>
    <row r="943" customFormat="1" s="1">
      <c r="B943" s="17" t="inlineStr">
        <is>
          <t>Italy</t>
        </is>
      </c>
      <c r="C943" s="14" t="inlineStr">
        <is>
          <t>Giacomo Grimaldi</t>
        </is>
      </c>
      <c r="D943" s="14" t="inlineStr">
        <is>
          <t>Piedmont</t>
        </is>
      </c>
      <c r="E943" s="14" t="inlineStr">
        <is>
          <t>Barolo "Le Coste"</t>
        </is>
      </c>
      <c r="F943" s="14" t="n">
        <v>1999</v>
      </c>
      <c r="G943" s="15" t="inlineStr">
        <is>
          <t>Red Wine</t>
        </is>
      </c>
      <c r="H943" s="14" t="n">
        <v>2</v>
      </c>
      <c r="I943" s="16" t="inlineStr">
        <is>
          <t>Bottle</t>
        </is>
      </c>
      <c r="J943" s="16" t="n">
        <v>45</v>
      </c>
      <c r="K943" s="18">
        <f>J943*1.22</f>
        <v/>
      </c>
    </row>
    <row r="944" customFormat="1" s="1">
      <c r="B944" s="17" t="inlineStr">
        <is>
          <t>Italy</t>
        </is>
      </c>
      <c r="C944" s="14" t="inlineStr">
        <is>
          <t>Giancarlo Travaglini</t>
        </is>
      </c>
      <c r="D944" s="14" t="inlineStr">
        <is>
          <t>Piedmont</t>
        </is>
      </c>
      <c r="E944" s="14" t="inlineStr">
        <is>
          <t>Gattinara</t>
        </is>
      </c>
      <c r="F944" s="14" t="n">
        <v>1968</v>
      </c>
      <c r="G944" s="15" t="inlineStr">
        <is>
          <t>Red Wine</t>
        </is>
      </c>
      <c r="H944" s="14" t="n">
        <v>1</v>
      </c>
      <c r="I944" s="16" t="inlineStr">
        <is>
          <t>Bottle</t>
        </is>
      </c>
      <c r="J944" s="16" t="n">
        <v>50</v>
      </c>
      <c r="K944" s="18">
        <f>J944*1.22</f>
        <v/>
      </c>
    </row>
    <row r="945" customFormat="1" s="1">
      <c r="B945" s="17" t="inlineStr">
        <is>
          <t>Italy</t>
        </is>
      </c>
      <c r="C945" s="14" t="inlineStr">
        <is>
          <t>Giancarlo Travaglini</t>
        </is>
      </c>
      <c r="D945" s="14" t="inlineStr">
        <is>
          <t>Piedmont</t>
        </is>
      </c>
      <c r="E945" s="14" t="inlineStr">
        <is>
          <t>Gattinara</t>
        </is>
      </c>
      <c r="F945" s="14" t="n">
        <v>1970</v>
      </c>
      <c r="G945" s="15" t="inlineStr">
        <is>
          <t>Red Wine</t>
        </is>
      </c>
      <c r="H945" s="14" t="n">
        <v>2</v>
      </c>
      <c r="I945" s="16" t="inlineStr">
        <is>
          <t>Bottle</t>
        </is>
      </c>
      <c r="J945" s="16" t="n">
        <v>50</v>
      </c>
      <c r="K945" s="18">
        <f>J945*1.22</f>
        <v/>
      </c>
    </row>
    <row r="946" customFormat="1" s="1">
      <c r="B946" s="17" t="inlineStr">
        <is>
          <t>Italy</t>
        </is>
      </c>
      <c r="C946" s="14" t="inlineStr">
        <is>
          <t>Giancarlo Travaglini</t>
        </is>
      </c>
      <c r="D946" s="14" t="inlineStr">
        <is>
          <t>Piedmont</t>
        </is>
      </c>
      <c r="E946" s="14" t="inlineStr">
        <is>
          <t>Gattinara</t>
        </is>
      </c>
      <c r="F946" s="14" t="n">
        <v>1973</v>
      </c>
      <c r="G946" s="15" t="inlineStr">
        <is>
          <t>Red Wine</t>
        </is>
      </c>
      <c r="H946" s="14" t="n">
        <v>1</v>
      </c>
      <c r="I946" s="16" t="inlineStr">
        <is>
          <t>Bottle</t>
        </is>
      </c>
      <c r="J946" s="16" t="n">
        <v>47.5</v>
      </c>
      <c r="K946" s="18">
        <f>J946*1.22</f>
        <v/>
      </c>
    </row>
    <row r="947" customFormat="1" s="1">
      <c r="B947" s="17" t="inlineStr">
        <is>
          <t>Italy</t>
        </is>
      </c>
      <c r="C947" s="14" t="inlineStr">
        <is>
          <t>Giancarlo Travaglini</t>
        </is>
      </c>
      <c r="D947" s="14" t="inlineStr">
        <is>
          <t>Piedmont</t>
        </is>
      </c>
      <c r="E947" s="14" t="inlineStr">
        <is>
          <t>Gattinara</t>
        </is>
      </c>
      <c r="F947" s="14" t="n">
        <v>1975</v>
      </c>
      <c r="G947" s="15" t="inlineStr">
        <is>
          <t>Red Wine</t>
        </is>
      </c>
      <c r="H947" s="14" t="n">
        <v>1</v>
      </c>
      <c r="I947" s="16" t="inlineStr">
        <is>
          <t>Bottle</t>
        </is>
      </c>
      <c r="J947" s="16" t="n">
        <v>47.5</v>
      </c>
      <c r="K947" s="18">
        <f>J947*1.22</f>
        <v/>
      </c>
    </row>
    <row r="948" customFormat="1" s="1">
      <c r="B948" s="17" t="inlineStr">
        <is>
          <t>Italy</t>
        </is>
      </c>
      <c r="C948" s="14" t="inlineStr">
        <is>
          <t>Giancarlo Travaglini</t>
        </is>
      </c>
      <c r="D948" s="14" t="inlineStr">
        <is>
          <t>Piedmont</t>
        </is>
      </c>
      <c r="E948" s="14" t="inlineStr">
        <is>
          <t>Gattinara</t>
        </is>
      </c>
      <c r="F948" s="14" t="n">
        <v>1976</v>
      </c>
      <c r="G948" s="15" t="inlineStr">
        <is>
          <t>Red Wine</t>
        </is>
      </c>
      <c r="H948" s="14" t="n">
        <v>1</v>
      </c>
      <c r="I948" s="16" t="inlineStr">
        <is>
          <t>Bottle</t>
        </is>
      </c>
      <c r="J948" s="16" t="n">
        <v>47.5</v>
      </c>
      <c r="K948" s="18">
        <f>J948*1.22</f>
        <v/>
      </c>
    </row>
    <row r="949" customFormat="1" s="1">
      <c r="B949" s="17" t="inlineStr">
        <is>
          <t>Italy</t>
        </is>
      </c>
      <c r="C949" s="14" t="inlineStr">
        <is>
          <t>Giancarlo Travaglini</t>
        </is>
      </c>
      <c r="D949" s="14" t="inlineStr">
        <is>
          <t>Piedmont</t>
        </is>
      </c>
      <c r="E949" s="14" t="inlineStr">
        <is>
          <t>Gattinara</t>
        </is>
      </c>
      <c r="F949" s="14" t="n">
        <v>1986</v>
      </c>
      <c r="G949" s="15" t="inlineStr">
        <is>
          <t>Red Wine</t>
        </is>
      </c>
      <c r="H949" s="14" t="n">
        <v>2</v>
      </c>
      <c r="I949" s="16" t="inlineStr">
        <is>
          <t>Bottle</t>
        </is>
      </c>
      <c r="J949" s="16" t="n">
        <v>47.5</v>
      </c>
      <c r="K949" s="18">
        <f>J949*1.22</f>
        <v/>
      </c>
    </row>
    <row r="950" customFormat="1" s="1">
      <c r="B950" s="17" t="inlineStr">
        <is>
          <t>Italy</t>
        </is>
      </c>
      <c r="C950" s="14" t="inlineStr">
        <is>
          <t>Giovanni Canonica</t>
        </is>
      </c>
      <c r="D950" s="14" t="inlineStr">
        <is>
          <t>Piedmont</t>
        </is>
      </c>
      <c r="E950" s="14" t="inlineStr">
        <is>
          <t>Barolo "Paiagallo"</t>
        </is>
      </c>
      <c r="F950" s="14" t="n">
        <v>2008</v>
      </c>
      <c r="G950" s="15" t="inlineStr">
        <is>
          <t>Red Wine</t>
        </is>
      </c>
      <c r="H950" s="14" t="n">
        <v>1</v>
      </c>
      <c r="I950" s="16" t="inlineStr">
        <is>
          <t>Bottle</t>
        </is>
      </c>
      <c r="J950" s="16" t="n">
        <v>290</v>
      </c>
      <c r="K950" s="18">
        <f>J950*1.22</f>
        <v/>
      </c>
    </row>
    <row r="951" customFormat="1" s="1">
      <c r="B951" s="17" t="inlineStr">
        <is>
          <t>Italy</t>
        </is>
      </c>
      <c r="C951" s="14" t="inlineStr">
        <is>
          <t>Giovanni Canonica</t>
        </is>
      </c>
      <c r="D951" s="14" t="inlineStr">
        <is>
          <t>Piedmont</t>
        </is>
      </c>
      <c r="E951" s="14" t="inlineStr">
        <is>
          <t>Barolo "Paiagallo"</t>
        </is>
      </c>
      <c r="F951" s="14" t="n">
        <v>2009</v>
      </c>
      <c r="G951" s="15" t="inlineStr">
        <is>
          <t>Red Wine</t>
        </is>
      </c>
      <c r="H951" s="14" t="n">
        <v>1</v>
      </c>
      <c r="I951" s="16" t="inlineStr">
        <is>
          <t>Bottle</t>
        </is>
      </c>
      <c r="J951" s="16" t="n">
        <v>195</v>
      </c>
      <c r="K951" s="18">
        <f>J951*1.22</f>
        <v/>
      </c>
    </row>
    <row r="952" customFormat="1" s="1">
      <c r="B952" s="17" t="inlineStr">
        <is>
          <t>Italy</t>
        </is>
      </c>
      <c r="C952" s="14" t="inlineStr">
        <is>
          <t>Giovanni Canonica</t>
        </is>
      </c>
      <c r="D952" s="14" t="inlineStr">
        <is>
          <t>Piedmont</t>
        </is>
      </c>
      <c r="E952" s="14" t="inlineStr">
        <is>
          <t>Barolo "Paiagallo"</t>
        </is>
      </c>
      <c r="F952" s="14" t="n">
        <v>2014</v>
      </c>
      <c r="G952" s="15" t="inlineStr">
        <is>
          <t>Red Wine</t>
        </is>
      </c>
      <c r="H952" s="14" t="n">
        <v>2</v>
      </c>
      <c r="I952" s="16" t="inlineStr">
        <is>
          <t>Bottle</t>
        </is>
      </c>
      <c r="J952" s="16" t="n">
        <v>163</v>
      </c>
      <c r="K952" s="18">
        <f>J952*1.22</f>
        <v/>
      </c>
    </row>
    <row r="953" customFormat="1" s="1">
      <c r="B953" s="17" t="inlineStr">
        <is>
          <t>Italy</t>
        </is>
      </c>
      <c r="C953" s="14" t="inlineStr">
        <is>
          <t>Giulia Negri</t>
        </is>
      </c>
      <c r="D953" s="14" t="inlineStr">
        <is>
          <t>Piedmont</t>
        </is>
      </c>
      <c r="E953" s="14" t="inlineStr">
        <is>
          <t>Barbera d'Alba</t>
        </is>
      </c>
      <c r="F953" s="14" t="n">
        <v>2023</v>
      </c>
      <c r="G953" s="15" t="inlineStr">
        <is>
          <t>Red Wine</t>
        </is>
      </c>
      <c r="H953" s="14" t="n">
        <v>6</v>
      </c>
      <c r="I953" s="16" t="inlineStr">
        <is>
          <t>Bottle</t>
        </is>
      </c>
      <c r="J953" s="16" t="n">
        <v>20</v>
      </c>
      <c r="K953" s="18">
        <f>J953*1.22</f>
        <v/>
      </c>
    </row>
    <row r="954" customFormat="1" s="1">
      <c r="B954" s="17" t="inlineStr">
        <is>
          <t>Italy</t>
        </is>
      </c>
      <c r="C954" s="14" t="inlineStr">
        <is>
          <t>Giulia Negri</t>
        </is>
      </c>
      <c r="D954" s="14" t="inlineStr">
        <is>
          <t>Piedmont</t>
        </is>
      </c>
      <c r="E954" s="14" t="inlineStr">
        <is>
          <t>Barolo "La Tartufaia"</t>
        </is>
      </c>
      <c r="F954" s="14" t="n">
        <v>2020</v>
      </c>
      <c r="G954" s="15" t="inlineStr">
        <is>
          <t>Red Wine</t>
        </is>
      </c>
      <c r="H954" s="14" t="n">
        <v>6</v>
      </c>
      <c r="I954" s="16" t="inlineStr">
        <is>
          <t>Bottle</t>
        </is>
      </c>
      <c r="J954" s="16" t="n">
        <v>45</v>
      </c>
      <c r="K954" s="18">
        <f>J954*1.22</f>
        <v/>
      </c>
    </row>
    <row r="955" customFormat="1" s="1">
      <c r="B955" s="17" t="inlineStr">
        <is>
          <t>Italy</t>
        </is>
      </c>
      <c r="C955" s="14" t="inlineStr">
        <is>
          <t>Giulia Negri</t>
        </is>
      </c>
      <c r="D955" s="14" t="inlineStr">
        <is>
          <t>Piedmont</t>
        </is>
      </c>
      <c r="E955" s="14" t="inlineStr">
        <is>
          <t>Barolo "Marassio"</t>
        </is>
      </c>
      <c r="F955" s="14" t="n">
        <v>2020</v>
      </c>
      <c r="G955" s="15" t="inlineStr">
        <is>
          <t>Red Wine</t>
        </is>
      </c>
      <c r="H955" s="14" t="n">
        <v>6</v>
      </c>
      <c r="I955" s="16" t="inlineStr">
        <is>
          <t>Bottle</t>
        </is>
      </c>
      <c r="J955" s="16" t="n">
        <v>100</v>
      </c>
      <c r="K955" s="18">
        <f>J955*1.22</f>
        <v/>
      </c>
    </row>
    <row r="956" customFormat="1" s="1">
      <c r="B956" s="17" t="inlineStr">
        <is>
          <t>Italy</t>
        </is>
      </c>
      <c r="C956" s="14" t="inlineStr">
        <is>
          <t>Giulia Negri</t>
        </is>
      </c>
      <c r="D956" s="14" t="inlineStr">
        <is>
          <t>Piedmont</t>
        </is>
      </c>
      <c r="E956" s="14" t="inlineStr">
        <is>
          <t>Barolo "Serradenari"</t>
        </is>
      </c>
      <c r="F956" s="14" t="n">
        <v>2022</v>
      </c>
      <c r="G956" s="15" t="inlineStr">
        <is>
          <t>Red Wine</t>
        </is>
      </c>
      <c r="H956" s="14" t="n">
        <v>6</v>
      </c>
      <c r="I956" s="16" t="inlineStr">
        <is>
          <t>Bottle</t>
        </is>
      </c>
      <c r="J956" s="16" t="n">
        <v>70</v>
      </c>
      <c r="K956" s="18">
        <f>J956*1.22</f>
        <v/>
      </c>
    </row>
    <row r="957" customFormat="1" s="1">
      <c r="B957" s="17" t="inlineStr">
        <is>
          <t>Italy</t>
        </is>
      </c>
      <c r="C957" s="14" t="inlineStr">
        <is>
          <t>Giulia Negri</t>
        </is>
      </c>
      <c r="D957" s="14" t="inlineStr">
        <is>
          <t>Piedmont</t>
        </is>
      </c>
      <c r="E957" s="14" t="inlineStr">
        <is>
          <t>Langhe Nebbiolo</t>
        </is>
      </c>
      <c r="F957" s="14" t="n">
        <v>2023</v>
      </c>
      <c r="G957" s="15" t="inlineStr">
        <is>
          <t>Red Wine</t>
        </is>
      </c>
      <c r="H957" s="14" t="n">
        <v>6</v>
      </c>
      <c r="I957" s="16" t="inlineStr">
        <is>
          <t>Bottle</t>
        </is>
      </c>
      <c r="J957" s="16" t="n">
        <v>20</v>
      </c>
      <c r="K957" s="18">
        <f>J957*1.22</f>
        <v/>
      </c>
    </row>
    <row r="958" customFormat="1" s="1">
      <c r="B958" s="17" t="inlineStr">
        <is>
          <t>Italy</t>
        </is>
      </c>
      <c r="C958" s="14" t="inlineStr">
        <is>
          <t>Giuseppe Mascarello</t>
        </is>
      </c>
      <c r="D958" s="14" t="inlineStr">
        <is>
          <t>Piedmont</t>
        </is>
      </c>
      <c r="E958" s="14" t="inlineStr">
        <is>
          <t>Barolo "Monprivato"</t>
        </is>
      </c>
      <c r="F958" s="14" t="n">
        <v>1991</v>
      </c>
      <c r="G958" s="15" t="inlineStr">
        <is>
          <t>Red Wine</t>
        </is>
      </c>
      <c r="H958" s="14" t="n">
        <v>1</v>
      </c>
      <c r="I958" s="16" t="inlineStr">
        <is>
          <t>Bottle</t>
        </is>
      </c>
      <c r="J958" s="16" t="n">
        <v>250</v>
      </c>
      <c r="K958" s="18">
        <f>J958*1.22</f>
        <v/>
      </c>
    </row>
    <row r="959" customFormat="1" s="1">
      <c r="B959" s="17" t="inlineStr">
        <is>
          <t>Italy</t>
        </is>
      </c>
      <c r="C959" s="14" t="inlineStr">
        <is>
          <t>Giuseppe Mascarello</t>
        </is>
      </c>
      <c r="D959" s="14" t="inlineStr">
        <is>
          <t>Piedmont</t>
        </is>
      </c>
      <c r="E959" s="14" t="inlineStr">
        <is>
          <t>Barolo "Monprivato"</t>
        </is>
      </c>
      <c r="F959" s="14" t="n">
        <v>2009</v>
      </c>
      <c r="G959" s="15" t="inlineStr">
        <is>
          <t>Red Wine</t>
        </is>
      </c>
      <c r="H959" s="14" t="n">
        <v>6</v>
      </c>
      <c r="I959" s="16" t="inlineStr">
        <is>
          <t>Bottle</t>
        </is>
      </c>
      <c r="J959" s="16" t="n">
        <v>195</v>
      </c>
      <c r="K959" s="18">
        <f>J959*1.22</f>
        <v/>
      </c>
    </row>
    <row r="960" customFormat="1" s="1">
      <c r="B960" s="17" t="inlineStr">
        <is>
          <t>Italy</t>
        </is>
      </c>
      <c r="C960" s="14" t="inlineStr">
        <is>
          <t>Giuseppe Mascarello</t>
        </is>
      </c>
      <c r="D960" s="14" t="inlineStr">
        <is>
          <t>Piedmont</t>
        </is>
      </c>
      <c r="E960" s="14" t="inlineStr">
        <is>
          <t>Barolo "Monprivato"</t>
        </is>
      </c>
      <c r="F960" s="14" t="n">
        <v>2012</v>
      </c>
      <c r="G960" s="15" t="inlineStr">
        <is>
          <t>Red Wine</t>
        </is>
      </c>
      <c r="H960" s="14" t="n">
        <v>6</v>
      </c>
      <c r="I960" s="16" t="inlineStr">
        <is>
          <t>Bottle</t>
        </is>
      </c>
      <c r="J960" s="16" t="n">
        <v>200</v>
      </c>
      <c r="K960" s="18">
        <f>J960*1.22</f>
        <v/>
      </c>
    </row>
    <row r="961" customFormat="1" s="1">
      <c r="B961" s="17" t="inlineStr">
        <is>
          <t>Italy</t>
        </is>
      </c>
      <c r="C961" s="14" t="inlineStr">
        <is>
          <t>Giuseppe Mascarello</t>
        </is>
      </c>
      <c r="D961" s="14" t="inlineStr">
        <is>
          <t>Piedmont</t>
        </is>
      </c>
      <c r="E961" s="14" t="inlineStr">
        <is>
          <t>Barolo Monprivato "Ca D'Morissio"</t>
        </is>
      </c>
      <c r="F961" s="14" t="n">
        <v>2003</v>
      </c>
      <c r="G961" s="15" t="inlineStr">
        <is>
          <t>Red Wine</t>
        </is>
      </c>
      <c r="H961" s="14" t="n">
        <v>1</v>
      </c>
      <c r="I961" s="16" t="inlineStr">
        <is>
          <t>Magnum</t>
        </is>
      </c>
      <c r="J961" s="16" t="n">
        <v>950</v>
      </c>
      <c r="K961" s="18">
        <f>J961*1.22</f>
        <v/>
      </c>
    </row>
    <row r="962" customFormat="1" s="1">
      <c r="B962" s="17" t="inlineStr">
        <is>
          <t>Italy</t>
        </is>
      </c>
      <c r="C962" s="14" t="inlineStr">
        <is>
          <t>Giuseppe Mascarello</t>
        </is>
      </c>
      <c r="D962" s="14" t="inlineStr">
        <is>
          <t>Piedmont</t>
        </is>
      </c>
      <c r="E962" s="14" t="inlineStr">
        <is>
          <t>Barolo</t>
        </is>
      </c>
      <c r="F962" s="14" t="n">
        <v>1961</v>
      </c>
      <c r="G962" s="15" t="inlineStr">
        <is>
          <t>Red Wine</t>
        </is>
      </c>
      <c r="H962" s="14" t="n">
        <v>2</v>
      </c>
      <c r="I962" s="16" t="inlineStr">
        <is>
          <t>Bottle</t>
        </is>
      </c>
      <c r="J962" s="16" t="n">
        <v>220</v>
      </c>
      <c r="K962" s="18">
        <f>J962*1.22</f>
        <v/>
      </c>
    </row>
    <row r="963" customFormat="1" s="1">
      <c r="B963" s="17" t="inlineStr">
        <is>
          <t>Italy</t>
        </is>
      </c>
      <c r="C963" s="14" t="inlineStr">
        <is>
          <t>Giuseppe Mascarello</t>
        </is>
      </c>
      <c r="D963" s="14" t="inlineStr">
        <is>
          <t>Piedmont</t>
        </is>
      </c>
      <c r="E963" s="14" t="inlineStr">
        <is>
          <t>Barolo</t>
        </is>
      </c>
      <c r="F963" s="14" t="n">
        <v>1964</v>
      </c>
      <c r="G963" s="15" t="inlineStr">
        <is>
          <t>Red Wine</t>
        </is>
      </c>
      <c r="H963" s="14" t="n">
        <v>1</v>
      </c>
      <c r="I963" s="16" t="inlineStr">
        <is>
          <t>Bottle</t>
        </is>
      </c>
      <c r="J963" s="16" t="n">
        <v>220</v>
      </c>
      <c r="K963" s="18">
        <f>J963*1.22</f>
        <v/>
      </c>
    </row>
    <row r="964" customFormat="1" s="1">
      <c r="B964" s="17" t="inlineStr">
        <is>
          <t>Italy</t>
        </is>
      </c>
      <c r="C964" s="14" t="inlineStr">
        <is>
          <t>Giuseppe Mascarello</t>
        </is>
      </c>
      <c r="D964" s="14" t="inlineStr">
        <is>
          <t>Piedmont</t>
        </is>
      </c>
      <c r="E964" s="14" t="inlineStr">
        <is>
          <t>Barolo</t>
        </is>
      </c>
      <c r="F964" s="14" t="n">
        <v>1971</v>
      </c>
      <c r="G964" s="15" t="inlineStr">
        <is>
          <t>Red Wine</t>
        </is>
      </c>
      <c r="H964" s="14" t="n">
        <v>1</v>
      </c>
      <c r="I964" s="16" t="inlineStr">
        <is>
          <t>Bottle</t>
        </is>
      </c>
      <c r="J964" s="16" t="n">
        <v>230</v>
      </c>
      <c r="K964" s="18">
        <f>J964*1.22</f>
        <v/>
      </c>
    </row>
    <row r="965" customFormat="1" s="1">
      <c r="B965" s="17" t="inlineStr">
        <is>
          <t>Italy</t>
        </is>
      </c>
      <c r="C965" s="14" t="inlineStr">
        <is>
          <t>Giuseppe Mascarello</t>
        </is>
      </c>
      <c r="D965" s="14" t="inlineStr">
        <is>
          <t>Piedmont</t>
        </is>
      </c>
      <c r="E965" s="14" t="inlineStr">
        <is>
          <t>Barolo Riserva</t>
        </is>
      </c>
      <c r="F965" s="14" t="n">
        <v>1961</v>
      </c>
      <c r="G965" s="15" t="inlineStr">
        <is>
          <t>Red Wine</t>
        </is>
      </c>
      <c r="H965" s="14" t="n">
        <v>2</v>
      </c>
      <c r="I965" s="16" t="inlineStr">
        <is>
          <t>Bottle</t>
        </is>
      </c>
      <c r="J965" s="16" t="n">
        <v>260</v>
      </c>
      <c r="K965" s="18">
        <f>J965*1.22</f>
        <v/>
      </c>
    </row>
    <row r="966" customFormat="1" s="1">
      <c r="B966" s="17" t="inlineStr">
        <is>
          <t>Italy</t>
        </is>
      </c>
      <c r="C966" s="14" t="inlineStr">
        <is>
          <t>Giuseppe Mascarello</t>
        </is>
      </c>
      <c r="D966" s="14" t="inlineStr">
        <is>
          <t>Piedmont</t>
        </is>
      </c>
      <c r="E966" s="14" t="inlineStr">
        <is>
          <t>Barolo Riserva</t>
        </is>
      </c>
      <c r="F966" s="14" t="n">
        <v>1964</v>
      </c>
      <c r="G966" s="15" t="inlineStr">
        <is>
          <t>Red Wine</t>
        </is>
      </c>
      <c r="H966" s="14" t="n">
        <v>1</v>
      </c>
      <c r="I966" s="16" t="inlineStr">
        <is>
          <t>Bottle</t>
        </is>
      </c>
      <c r="J966" s="16" t="n">
        <v>260</v>
      </c>
      <c r="K966" s="18">
        <f>J966*1.22</f>
        <v/>
      </c>
    </row>
    <row r="967" customFormat="1" s="1">
      <c r="B967" s="17" t="inlineStr">
        <is>
          <t>Italy</t>
        </is>
      </c>
      <c r="C967" s="14" t="inlineStr">
        <is>
          <t>Giuseppe Rinaldi</t>
        </is>
      </c>
      <c r="D967" s="14" t="inlineStr">
        <is>
          <t>Piedmont</t>
        </is>
      </c>
      <c r="E967" s="14" t="inlineStr">
        <is>
          <t>Barolo</t>
        </is>
      </c>
      <c r="F967" s="14" t="n">
        <v>1974</v>
      </c>
      <c r="G967" s="15" t="inlineStr">
        <is>
          <t>Red Wine</t>
        </is>
      </c>
      <c r="H967" s="14" t="n">
        <v>1</v>
      </c>
      <c r="I967" s="16" t="inlineStr">
        <is>
          <t>Bottle</t>
        </is>
      </c>
      <c r="J967" s="16" t="n">
        <v>490</v>
      </c>
      <c r="K967" s="18">
        <f>J967*1.22</f>
        <v/>
      </c>
    </row>
    <row r="968" customFormat="1" s="1">
      <c r="B968" s="17" t="inlineStr">
        <is>
          <t>Italy</t>
        </is>
      </c>
      <c r="C968" s="14" t="inlineStr">
        <is>
          <t>Giuseppe Rinaldi</t>
        </is>
      </c>
      <c r="D968" s="14" t="inlineStr">
        <is>
          <t>Piedmont</t>
        </is>
      </c>
      <c r="E968" s="14" t="inlineStr">
        <is>
          <t>Barolo</t>
        </is>
      </c>
      <c r="F968" s="14" t="n">
        <v>1980</v>
      </c>
      <c r="G968" s="15" t="inlineStr">
        <is>
          <t>Red Wine</t>
        </is>
      </c>
      <c r="H968" s="14" t="n">
        <v>1</v>
      </c>
      <c r="I968" s="16" t="inlineStr">
        <is>
          <t>Bottle</t>
        </is>
      </c>
      <c r="J968" s="16" t="n">
        <v>425</v>
      </c>
      <c r="K968" s="18">
        <f>J968*1.22</f>
        <v/>
      </c>
    </row>
    <row r="969" customFormat="1" s="1">
      <c r="B969" s="17" t="inlineStr">
        <is>
          <t>Italy</t>
        </is>
      </c>
      <c r="C969" s="14" t="inlineStr">
        <is>
          <t>Giuseppe Rinaldi</t>
        </is>
      </c>
      <c r="D969" s="14" t="inlineStr">
        <is>
          <t>Piedmont</t>
        </is>
      </c>
      <c r="E969" s="14" t="inlineStr">
        <is>
          <t>Barolo</t>
        </is>
      </c>
      <c r="F969" s="14" t="n">
        <v>1987</v>
      </c>
      <c r="G969" s="15" t="inlineStr">
        <is>
          <t>Red Wine</t>
        </is>
      </c>
      <c r="H969" s="14" t="n">
        <v>2</v>
      </c>
      <c r="I969" s="16" t="inlineStr">
        <is>
          <t>Bottle</t>
        </is>
      </c>
      <c r="J969" s="16" t="n">
        <v>450</v>
      </c>
      <c r="K969" s="18">
        <f>J969*1.22</f>
        <v/>
      </c>
    </row>
    <row r="970" customFormat="1" s="1">
      <c r="B970" s="17" t="inlineStr">
        <is>
          <t>Italy</t>
        </is>
      </c>
      <c r="C970" s="14" t="inlineStr">
        <is>
          <t>Giuseppe Rinaldi</t>
        </is>
      </c>
      <c r="D970" s="14" t="inlineStr">
        <is>
          <t>Piedmont</t>
        </is>
      </c>
      <c r="E970" s="14" t="inlineStr">
        <is>
          <t>Barolo "Brunate-le Coste"</t>
        </is>
      </c>
      <c r="F970" s="14" t="n">
        <v>1995</v>
      </c>
      <c r="G970" s="15" t="inlineStr">
        <is>
          <t>Red Wine</t>
        </is>
      </c>
      <c r="H970" s="14" t="n">
        <v>2</v>
      </c>
      <c r="I970" s="16" t="inlineStr">
        <is>
          <t>Bottle</t>
        </is>
      </c>
      <c r="J970" s="16" t="n">
        <v>490</v>
      </c>
      <c r="K970" s="18">
        <f>J970*1.22</f>
        <v/>
      </c>
    </row>
    <row r="971" customFormat="1" s="1">
      <c r="B971" s="17" t="inlineStr">
        <is>
          <t>Italy</t>
        </is>
      </c>
      <c r="C971" s="14" t="inlineStr">
        <is>
          <t>Giuseppe Rinaldi</t>
        </is>
      </c>
      <c r="D971" s="14" t="inlineStr">
        <is>
          <t>Piedmont</t>
        </is>
      </c>
      <c r="E971" s="14" t="inlineStr">
        <is>
          <t>Barolo "Brunate-le Coste"</t>
        </is>
      </c>
      <c r="F971" s="14" t="n">
        <v>2000</v>
      </c>
      <c r="G971" s="15" t="inlineStr">
        <is>
          <t>Red Wine</t>
        </is>
      </c>
      <c r="H971" s="14" t="n">
        <v>1</v>
      </c>
      <c r="I971" s="16" t="inlineStr">
        <is>
          <t>Bottle</t>
        </is>
      </c>
      <c r="J971" s="16" t="n">
        <v>345</v>
      </c>
      <c r="K971" s="18">
        <f>J971*1.22</f>
        <v/>
      </c>
    </row>
    <row r="972" customFormat="1" s="1">
      <c r="B972" s="17" t="inlineStr">
        <is>
          <t>Italy</t>
        </is>
      </c>
      <c r="C972" s="14" t="inlineStr">
        <is>
          <t>Giuseppe Rinaldi</t>
        </is>
      </c>
      <c r="D972" s="14" t="inlineStr">
        <is>
          <t>Piedmont</t>
        </is>
      </c>
      <c r="E972" s="14" t="inlineStr">
        <is>
          <t>Barolo "Brunate-le Coste"</t>
        </is>
      </c>
      <c r="F972" s="14" t="n">
        <v>2001</v>
      </c>
      <c r="G972" s="15" t="inlineStr">
        <is>
          <t>Red Wine</t>
        </is>
      </c>
      <c r="H972" s="14" t="n">
        <v>1</v>
      </c>
      <c r="I972" s="16" t="inlineStr">
        <is>
          <t>Bottle</t>
        </is>
      </c>
      <c r="J972" s="16" t="n">
        <v>410</v>
      </c>
      <c r="K972" s="18">
        <f>J972*1.22</f>
        <v/>
      </c>
    </row>
    <row r="973" customFormat="1" s="1">
      <c r="B973" s="17" t="inlineStr">
        <is>
          <t>Italy</t>
        </is>
      </c>
      <c r="C973" s="14" t="inlineStr">
        <is>
          <t>Giuseppe Rinaldi</t>
        </is>
      </c>
      <c r="D973" s="14" t="inlineStr">
        <is>
          <t>Piedmont</t>
        </is>
      </c>
      <c r="E973" s="14" t="inlineStr">
        <is>
          <t>Barolo "Brunate-le Coste"</t>
        </is>
      </c>
      <c r="F973" s="14" t="n">
        <v>2008</v>
      </c>
      <c r="G973" s="15" t="inlineStr">
        <is>
          <t>Red Wine</t>
        </is>
      </c>
      <c r="H973" s="14" t="n">
        <v>1</v>
      </c>
      <c r="I973" s="16" t="inlineStr">
        <is>
          <t>Bottle</t>
        </is>
      </c>
      <c r="J973" s="16" t="n">
        <v>355</v>
      </c>
      <c r="K973" s="18">
        <f>J973*1.22</f>
        <v/>
      </c>
    </row>
    <row r="974" customFormat="1" s="1">
      <c r="B974" s="17" t="inlineStr">
        <is>
          <t>Italy</t>
        </is>
      </c>
      <c r="C974" s="14" t="inlineStr">
        <is>
          <t>Giuseppe Rinaldi</t>
        </is>
      </c>
      <c r="D974" s="14" t="inlineStr">
        <is>
          <t>Piedmont</t>
        </is>
      </c>
      <c r="E974" s="14" t="inlineStr">
        <is>
          <t>Barolo "Brunate"</t>
        </is>
      </c>
      <c r="F974" s="14" t="n">
        <v>2010</v>
      </c>
      <c r="G974" s="15" t="inlineStr">
        <is>
          <t>Red Wine</t>
        </is>
      </c>
      <c r="H974" s="14" t="n">
        <v>1</v>
      </c>
      <c r="I974" s="16" t="inlineStr">
        <is>
          <t>Bottle</t>
        </is>
      </c>
      <c r="J974" s="16" t="n">
        <v>490</v>
      </c>
      <c r="K974" s="18">
        <f>J974*1.22</f>
        <v/>
      </c>
    </row>
    <row r="975" customFormat="1" s="1">
      <c r="B975" s="17" t="inlineStr">
        <is>
          <t>Italy</t>
        </is>
      </c>
      <c r="C975" s="14" t="inlineStr">
        <is>
          <t>Giuseppe Rinaldi</t>
        </is>
      </c>
      <c r="D975" s="14" t="inlineStr">
        <is>
          <t>Piedmont</t>
        </is>
      </c>
      <c r="E975" s="14" t="inlineStr">
        <is>
          <t>Barolo "Brunate"</t>
        </is>
      </c>
      <c r="F975" s="14" t="n">
        <v>2013</v>
      </c>
      <c r="G975" s="15" t="inlineStr">
        <is>
          <t>Red Wine</t>
        </is>
      </c>
      <c r="H975" s="14" t="n">
        <v>1</v>
      </c>
      <c r="I975" s="16" t="inlineStr">
        <is>
          <t>Bottle</t>
        </is>
      </c>
      <c r="J975" s="16" t="n">
        <v>370</v>
      </c>
      <c r="K975" s="18">
        <f>J975*1.22</f>
        <v/>
      </c>
    </row>
    <row r="976" customFormat="1" s="1">
      <c r="B976" s="17" t="inlineStr">
        <is>
          <t>Italy</t>
        </is>
      </c>
      <c r="C976" s="14" t="inlineStr">
        <is>
          <t>Giuseppe Rinaldi</t>
        </is>
      </c>
      <c r="D976" s="14" t="inlineStr">
        <is>
          <t>Piedmont</t>
        </is>
      </c>
      <c r="E976" s="14" t="inlineStr">
        <is>
          <t>Barolo "Brunate"</t>
        </is>
      </c>
      <c r="F976" s="14" t="n">
        <v>2012</v>
      </c>
      <c r="G976" s="15" t="inlineStr">
        <is>
          <t>Red Wine</t>
        </is>
      </c>
      <c r="H976" s="14" t="n">
        <v>4</v>
      </c>
      <c r="I976" s="16" t="inlineStr">
        <is>
          <t>Bottle</t>
        </is>
      </c>
      <c r="J976" s="16" t="n">
        <v>300</v>
      </c>
      <c r="K976" s="18">
        <f>J976*1.22</f>
        <v/>
      </c>
    </row>
    <row r="977" customFormat="1" s="1">
      <c r="B977" s="17" t="inlineStr">
        <is>
          <t>Italy</t>
        </is>
      </c>
      <c r="C977" s="14" t="inlineStr">
        <is>
          <t>Giuseppe Rinaldi</t>
        </is>
      </c>
      <c r="D977" s="14" t="inlineStr">
        <is>
          <t>Piedmont</t>
        </is>
      </c>
      <c r="E977" s="14" t="inlineStr">
        <is>
          <t>Barolo "Brunate"</t>
        </is>
      </c>
      <c r="F977" s="14" t="n">
        <v>2014</v>
      </c>
      <c r="G977" s="15" t="inlineStr">
        <is>
          <t>Red Wine</t>
        </is>
      </c>
      <c r="H977" s="14" t="n">
        <v>1</v>
      </c>
      <c r="I977" s="16" t="inlineStr">
        <is>
          <t>Bottle</t>
        </is>
      </c>
      <c r="J977" s="16" t="n">
        <v>280</v>
      </c>
      <c r="K977" s="18">
        <f>J977*1.22</f>
        <v/>
      </c>
    </row>
    <row r="978" customFormat="1" s="1">
      <c r="B978" s="17" t="inlineStr">
        <is>
          <t>Italy</t>
        </is>
      </c>
      <c r="C978" s="14" t="inlineStr">
        <is>
          <t>Giuseppe Rinaldi</t>
        </is>
      </c>
      <c r="D978" s="14" t="inlineStr">
        <is>
          <t>Piedmont</t>
        </is>
      </c>
      <c r="E978" s="14" t="inlineStr">
        <is>
          <t>Barolo "Cannubi San Lorenzo-Ravera"</t>
        </is>
      </c>
      <c r="F978" s="14" t="n">
        <v>2000</v>
      </c>
      <c r="G978" s="15" t="inlineStr">
        <is>
          <t>Red Wine</t>
        </is>
      </c>
      <c r="H978" s="14" t="n">
        <v>1</v>
      </c>
      <c r="I978" s="16" t="inlineStr">
        <is>
          <t>Magnum</t>
        </is>
      </c>
      <c r="J978" s="16" t="n">
        <v>800</v>
      </c>
      <c r="K978" s="18">
        <f>J978*1.22</f>
        <v/>
      </c>
    </row>
    <row r="979" customFormat="1" s="1">
      <c r="B979" s="17" t="inlineStr">
        <is>
          <t>Italy</t>
        </is>
      </c>
      <c r="C979" s="14" t="inlineStr">
        <is>
          <t>Giuseppe Rinaldi</t>
        </is>
      </c>
      <c r="D979" s="14" t="inlineStr">
        <is>
          <t>Piedmont</t>
        </is>
      </c>
      <c r="E979" s="14" t="inlineStr">
        <is>
          <t>Barolo "Cannubi San Lorenzo-Ravera"</t>
        </is>
      </c>
      <c r="F979" s="14" t="n">
        <v>2001</v>
      </c>
      <c r="G979" s="15" t="inlineStr">
        <is>
          <t>Red Wine</t>
        </is>
      </c>
      <c r="H979" s="14" t="n">
        <v>3</v>
      </c>
      <c r="I979" s="16" t="inlineStr">
        <is>
          <t>Bottle</t>
        </is>
      </c>
      <c r="J979" s="16" t="n">
        <v>360</v>
      </c>
      <c r="K979" s="18">
        <f>J979*1.22</f>
        <v/>
      </c>
    </row>
    <row r="980" customFormat="1" s="1">
      <c r="B980" s="17" t="inlineStr">
        <is>
          <t>Italy</t>
        </is>
      </c>
      <c r="C980" s="14" t="inlineStr">
        <is>
          <t>Giuseppe Rinaldi</t>
        </is>
      </c>
      <c r="D980" s="14" t="inlineStr">
        <is>
          <t>Piedmont</t>
        </is>
      </c>
      <c r="E980" s="14" t="inlineStr">
        <is>
          <t>Barolo "Cannubi San Lorenzo-Ravera"</t>
        </is>
      </c>
      <c r="F980" s="14" t="n">
        <v>2003</v>
      </c>
      <c r="G980" s="15" t="inlineStr">
        <is>
          <t>Red Wine</t>
        </is>
      </c>
      <c r="H980" s="14" t="n">
        <v>1</v>
      </c>
      <c r="I980" s="16" t="inlineStr">
        <is>
          <t>Magnum</t>
        </is>
      </c>
      <c r="J980" s="16" t="n">
        <v>700</v>
      </c>
      <c r="K980" s="18">
        <f>J980*1.22</f>
        <v/>
      </c>
    </row>
    <row r="981" customFormat="1" s="1">
      <c r="B981" s="17" t="inlineStr">
        <is>
          <t>Italy</t>
        </is>
      </c>
      <c r="C981" s="14" t="inlineStr">
        <is>
          <t>Giuseppe Rinaldi</t>
        </is>
      </c>
      <c r="D981" s="14" t="inlineStr">
        <is>
          <t>Piedmont</t>
        </is>
      </c>
      <c r="E981" s="14" t="inlineStr">
        <is>
          <t>Barolo "Tre Tine"</t>
        </is>
      </c>
      <c r="F981" s="14" t="n">
        <v>2011</v>
      </c>
      <c r="G981" s="15" t="inlineStr">
        <is>
          <t>Red Wine</t>
        </is>
      </c>
      <c r="H981" s="14" t="n">
        <v>1</v>
      </c>
      <c r="I981" s="16" t="inlineStr">
        <is>
          <t>Bottle</t>
        </is>
      </c>
      <c r="J981" s="16" t="n">
        <v>270</v>
      </c>
      <c r="K981" s="18">
        <f>J981*1.22</f>
        <v/>
      </c>
    </row>
    <row r="982" customFormat="1" s="1">
      <c r="B982" s="17" t="inlineStr">
        <is>
          <t>Italy</t>
        </is>
      </c>
      <c r="C982" s="14" t="inlineStr">
        <is>
          <t>Giuseppe Rinaldi</t>
        </is>
      </c>
      <c r="D982" s="14" t="inlineStr">
        <is>
          <t>Piedmont</t>
        </is>
      </c>
      <c r="E982" s="14" t="inlineStr">
        <is>
          <t>Barolo "Tre Tine"</t>
        </is>
      </c>
      <c r="F982" s="14" t="n">
        <v>2012</v>
      </c>
      <c r="G982" s="15" t="inlineStr">
        <is>
          <t>Red Wine</t>
        </is>
      </c>
      <c r="H982" s="14" t="n">
        <v>2</v>
      </c>
      <c r="I982" s="16" t="inlineStr">
        <is>
          <t>Bottle</t>
        </is>
      </c>
      <c r="J982" s="16" t="n">
        <v>260</v>
      </c>
      <c r="K982" s="18">
        <f>J982*1.22</f>
        <v/>
      </c>
    </row>
    <row r="983" customFormat="1" s="1">
      <c r="B983" s="17" t="inlineStr">
        <is>
          <t>Italy</t>
        </is>
      </c>
      <c r="C983" s="14" t="inlineStr">
        <is>
          <t>Giuseppe Rinaldi</t>
        </is>
      </c>
      <c r="D983" s="14" t="inlineStr">
        <is>
          <t>Piedmont</t>
        </is>
      </c>
      <c r="E983" s="14" t="inlineStr">
        <is>
          <t>Barolo "Tre Tine"</t>
        </is>
      </c>
      <c r="F983" s="14" t="n">
        <v>2018</v>
      </c>
      <c r="G983" s="15" t="inlineStr">
        <is>
          <t>Red Wine</t>
        </is>
      </c>
      <c r="H983" s="14" t="n">
        <v>1</v>
      </c>
      <c r="I983" s="16" t="inlineStr">
        <is>
          <t>Bottle</t>
        </is>
      </c>
      <c r="J983" s="16" t="n">
        <v>210</v>
      </c>
      <c r="K983" s="18">
        <f>J983*1.22</f>
        <v/>
      </c>
    </row>
    <row r="984" customFormat="1" s="1">
      <c r="B984" s="17" t="inlineStr">
        <is>
          <t>Italy</t>
        </is>
      </c>
      <c r="C984" s="14" t="inlineStr">
        <is>
          <t>Giuseppe Rinaldi</t>
        </is>
      </c>
      <c r="D984" s="14" t="inlineStr">
        <is>
          <t>Piedmont</t>
        </is>
      </c>
      <c r="E984" s="14" t="inlineStr">
        <is>
          <t>Dolcetto D'Alba</t>
        </is>
      </c>
      <c r="F984" s="14" t="n">
        <v>2021</v>
      </c>
      <c r="G984" s="15" t="inlineStr">
        <is>
          <t>Red Wine</t>
        </is>
      </c>
      <c r="H984" s="14" t="n">
        <v>2</v>
      </c>
      <c r="I984" s="16" t="inlineStr">
        <is>
          <t>Bottle</t>
        </is>
      </c>
      <c r="J984" s="16" t="n">
        <v>32</v>
      </c>
      <c r="K984" s="18">
        <f>J984*1.22</f>
        <v/>
      </c>
    </row>
    <row r="985" customFormat="1" s="1">
      <c r="B985" s="17" t="inlineStr">
        <is>
          <t>Italy</t>
        </is>
      </c>
      <c r="C985" s="14" t="inlineStr">
        <is>
          <t>Giuseppe Rinaldi</t>
        </is>
      </c>
      <c r="D985" s="14" t="inlineStr">
        <is>
          <t>Piedmont</t>
        </is>
      </c>
      <c r="E985" s="14" t="inlineStr">
        <is>
          <t>Dolcetto D'Alba</t>
        </is>
      </c>
      <c r="F985" s="14" t="n">
        <v>2022</v>
      </c>
      <c r="G985" s="15" t="inlineStr">
        <is>
          <t>Red Wine</t>
        </is>
      </c>
      <c r="H985" s="14" t="n">
        <v>3</v>
      </c>
      <c r="I985" s="16" t="inlineStr">
        <is>
          <t>Bottle</t>
        </is>
      </c>
      <c r="J985" s="16" t="n">
        <v>32</v>
      </c>
      <c r="K985" s="18">
        <f>J985*1.22</f>
        <v/>
      </c>
    </row>
    <row r="986" customFormat="1" s="1">
      <c r="B986" s="17" t="inlineStr">
        <is>
          <t>Italy</t>
        </is>
      </c>
      <c r="C986" s="14" t="inlineStr">
        <is>
          <t>Giuseppe Rinaldi</t>
        </is>
      </c>
      <c r="D986" s="14" t="inlineStr">
        <is>
          <t>Piedmont</t>
        </is>
      </c>
      <c r="E986" s="14" t="inlineStr">
        <is>
          <t>Dolcetto D'Alba</t>
        </is>
      </c>
      <c r="F986" s="14" t="n">
        <v>2023</v>
      </c>
      <c r="G986" s="15" t="inlineStr">
        <is>
          <t>Red Wine</t>
        </is>
      </c>
      <c r="H986" s="14" t="n">
        <v>3</v>
      </c>
      <c r="I986" s="16" t="inlineStr">
        <is>
          <t>Bottle</t>
        </is>
      </c>
      <c r="J986" s="16" t="n">
        <v>30</v>
      </c>
      <c r="K986" s="18">
        <f>J986*1.22</f>
        <v/>
      </c>
    </row>
    <row r="987" customFormat="1" s="1">
      <c r="B987" s="17" t="inlineStr">
        <is>
          <t>Italy</t>
        </is>
      </c>
      <c r="C987" s="14" t="inlineStr">
        <is>
          <t>Giuseppe Rinaldi</t>
        </is>
      </c>
      <c r="D987" s="14" t="inlineStr">
        <is>
          <t>Piedmont</t>
        </is>
      </c>
      <c r="E987" s="14" t="inlineStr">
        <is>
          <t>Dolcetto D'Alba</t>
        </is>
      </c>
      <c r="F987" s="14" t="n">
        <v>2024</v>
      </c>
      <c r="G987" s="15" t="inlineStr">
        <is>
          <t>Red Wine</t>
        </is>
      </c>
      <c r="H987" s="14" t="n">
        <v>3</v>
      </c>
      <c r="I987" s="16" t="inlineStr">
        <is>
          <t>Bottle</t>
        </is>
      </c>
      <c r="J987" s="16" t="n">
        <v>28</v>
      </c>
      <c r="K987" s="18">
        <f>J987*1.22</f>
        <v/>
      </c>
    </row>
    <row r="988" customFormat="1" s="1">
      <c r="B988" s="17" t="inlineStr">
        <is>
          <t>Italy</t>
        </is>
      </c>
      <c r="C988" s="14" t="inlineStr">
        <is>
          <t>Icardi</t>
        </is>
      </c>
      <c r="D988" s="14" t="inlineStr">
        <is>
          <t>Piedmont</t>
        </is>
      </c>
      <c r="E988" s="14" t="inlineStr">
        <is>
          <t>Barolo "Parej"</t>
        </is>
      </c>
      <c r="F988" s="14" t="n">
        <v>2005</v>
      </c>
      <c r="G988" s="15" t="inlineStr">
        <is>
          <t>Red Wine</t>
        </is>
      </c>
      <c r="H988" s="14" t="n">
        <v>3</v>
      </c>
      <c r="I988" s="16" t="inlineStr">
        <is>
          <t>Magnum</t>
        </is>
      </c>
      <c r="J988" s="16" t="n">
        <v>60</v>
      </c>
      <c r="K988" s="18">
        <f>J988*1.22</f>
        <v/>
      </c>
    </row>
    <row r="989" customFormat="1" s="1">
      <c r="B989" s="17" t="inlineStr">
        <is>
          <t>Italy</t>
        </is>
      </c>
      <c r="C989" s="14" t="inlineStr">
        <is>
          <t>Icardi</t>
        </is>
      </c>
      <c r="D989" s="14" t="inlineStr">
        <is>
          <t>Piedmont</t>
        </is>
      </c>
      <c r="E989" s="14" t="inlineStr">
        <is>
          <t>Barolo "Parej"</t>
        </is>
      </c>
      <c r="F989" s="14" t="n">
        <v>2008</v>
      </c>
      <c r="G989" s="15" t="inlineStr">
        <is>
          <t>Red Wine</t>
        </is>
      </c>
      <c r="H989" s="14" t="n">
        <v>12</v>
      </c>
      <c r="I989" s="16" t="inlineStr">
        <is>
          <t>Bottle</t>
        </is>
      </c>
      <c r="J989" s="16" t="n">
        <v>43</v>
      </c>
      <c r="K989" s="18">
        <f>J989*1.22</f>
        <v/>
      </c>
    </row>
    <row r="990" customFormat="1" s="1">
      <c r="B990" s="17" t="inlineStr">
        <is>
          <t>Italy</t>
        </is>
      </c>
      <c r="C990" s="14" t="inlineStr">
        <is>
          <t>La Spinetta</t>
        </is>
      </c>
      <c r="D990" s="14" t="inlineStr">
        <is>
          <t>Piedmont</t>
        </is>
      </c>
      <c r="E990" s="14" t="inlineStr">
        <is>
          <t>Barbaresco "Starderi"</t>
        </is>
      </c>
      <c r="F990" s="14" t="n">
        <v>2001</v>
      </c>
      <c r="G990" s="15" t="inlineStr">
        <is>
          <t>Red Wine</t>
        </is>
      </c>
      <c r="H990" s="14" t="n">
        <v>2</v>
      </c>
      <c r="I990" s="16" t="inlineStr">
        <is>
          <t>Bottle</t>
        </is>
      </c>
      <c r="J990" s="16" t="n">
        <v>100</v>
      </c>
      <c r="K990" s="18">
        <f>J990*1.22</f>
        <v/>
      </c>
    </row>
    <row r="991" customFormat="1" s="1">
      <c r="B991" s="17" t="inlineStr">
        <is>
          <t>Italy</t>
        </is>
      </c>
      <c r="C991" s="14" t="inlineStr">
        <is>
          <t>La Spinetta</t>
        </is>
      </c>
      <c r="D991" s="14" t="inlineStr">
        <is>
          <t>Piedmont</t>
        </is>
      </c>
      <c r="E991" s="14" t="inlineStr">
        <is>
          <t>Barbaresco "Starderi"</t>
        </is>
      </c>
      <c r="F991" s="14" t="n">
        <v>2009</v>
      </c>
      <c r="G991" s="15" t="inlineStr">
        <is>
          <t>Red Wine</t>
        </is>
      </c>
      <c r="H991" s="14" t="n">
        <v>1</v>
      </c>
      <c r="I991" s="16" t="inlineStr">
        <is>
          <t>Bottle</t>
        </is>
      </c>
      <c r="J991" s="16" t="n">
        <v>100</v>
      </c>
      <c r="K991" s="18">
        <f>J991*1.22</f>
        <v/>
      </c>
    </row>
    <row r="992" customFormat="1" s="1">
      <c r="B992" s="17" t="inlineStr">
        <is>
          <t>Italy</t>
        </is>
      </c>
      <c r="C992" s="14" t="inlineStr">
        <is>
          <t>La Spinetta</t>
        </is>
      </c>
      <c r="D992" s="14" t="inlineStr">
        <is>
          <t>Piedmont</t>
        </is>
      </c>
      <c r="E992" s="14" t="inlineStr">
        <is>
          <t>Barbaresco "Valeirano"</t>
        </is>
      </c>
      <c r="F992" s="14" t="n">
        <v>1998</v>
      </c>
      <c r="G992" s="15" t="inlineStr">
        <is>
          <t>Red Wine</t>
        </is>
      </c>
      <c r="H992" s="14" t="n">
        <v>8</v>
      </c>
      <c r="I992" s="16" t="inlineStr">
        <is>
          <t>Bottle</t>
        </is>
      </c>
      <c r="J992" s="16" t="n">
        <v>155</v>
      </c>
      <c r="K992" s="18">
        <f>J992*1.22</f>
        <v/>
      </c>
    </row>
    <row r="993" customFormat="1" s="1">
      <c r="B993" s="17" t="inlineStr">
        <is>
          <t>Italy</t>
        </is>
      </c>
      <c r="C993" s="14" t="inlineStr">
        <is>
          <t>La Spinetta</t>
        </is>
      </c>
      <c r="D993" s="14" t="inlineStr">
        <is>
          <t>Piedmont</t>
        </is>
      </c>
      <c r="E993" s="14" t="inlineStr">
        <is>
          <t>Barbaresco "Valeirano"</t>
        </is>
      </c>
      <c r="F993" s="14" t="n">
        <v>2003</v>
      </c>
      <c r="G993" s="15" t="inlineStr">
        <is>
          <t>Red Wine</t>
        </is>
      </c>
      <c r="H993" s="14" t="n">
        <v>1</v>
      </c>
      <c r="I993" s="16" t="inlineStr">
        <is>
          <t>Bottle</t>
        </is>
      </c>
      <c r="J993" s="16" t="n">
        <v>115</v>
      </c>
      <c r="K993" s="18">
        <f>J993*1.22</f>
        <v/>
      </c>
    </row>
    <row r="994" customFormat="1" s="1">
      <c r="B994" s="17" t="inlineStr">
        <is>
          <t>Italy</t>
        </is>
      </c>
      <c r="C994" s="14" t="inlineStr">
        <is>
          <t>La Spinetta</t>
        </is>
      </c>
      <c r="D994" s="14" t="inlineStr">
        <is>
          <t>Piedmont</t>
        </is>
      </c>
      <c r="E994" s="14" t="inlineStr">
        <is>
          <t>Barbaresco Riserva "Valeirano"</t>
        </is>
      </c>
      <c r="F994" s="14" t="n">
        <v>2006</v>
      </c>
      <c r="G994" s="15" t="inlineStr">
        <is>
          <t>Red Wine</t>
        </is>
      </c>
      <c r="H994" s="14" t="n">
        <v>1</v>
      </c>
      <c r="I994" s="16" t="inlineStr">
        <is>
          <t>Magnum</t>
        </is>
      </c>
      <c r="J994" s="16" t="n">
        <v>330</v>
      </c>
      <c r="K994" s="18">
        <f>J994*1.22</f>
        <v/>
      </c>
    </row>
    <row r="995" customFormat="1" s="1">
      <c r="B995" s="17" t="inlineStr">
        <is>
          <t>Italy</t>
        </is>
      </c>
      <c r="C995" s="14" t="inlineStr">
        <is>
          <t>La Spinetta</t>
        </is>
      </c>
      <c r="D995" s="14" t="inlineStr">
        <is>
          <t>Piedmont</t>
        </is>
      </c>
      <c r="E995" s="14" t="inlineStr">
        <is>
          <t>Barolo "Vigneto Campe"</t>
        </is>
      </c>
      <c r="F995" s="14" t="n">
        <v>2005</v>
      </c>
      <c r="G995" s="15" t="inlineStr">
        <is>
          <t>Red Wine</t>
        </is>
      </c>
      <c r="H995" s="14" t="n">
        <v>1</v>
      </c>
      <c r="I995" s="16" t="inlineStr">
        <is>
          <t>Bottle</t>
        </is>
      </c>
      <c r="J995" s="16" t="n">
        <v>120</v>
      </c>
      <c r="K995" s="18">
        <f>J995*1.22</f>
        <v/>
      </c>
    </row>
    <row r="996" customFormat="1" s="1">
      <c r="B996" s="17" t="inlineStr">
        <is>
          <t>Italy</t>
        </is>
      </c>
      <c r="C996" s="14" t="inlineStr">
        <is>
          <t>La Spinetta</t>
        </is>
      </c>
      <c r="D996" s="14" t="inlineStr">
        <is>
          <t>Piedmont</t>
        </is>
      </c>
      <c r="E996" s="14" t="inlineStr">
        <is>
          <t>Barolo Riserva "Vigneto Campe"</t>
        </is>
      </c>
      <c r="F996" s="14" t="n">
        <v>2006</v>
      </c>
      <c r="G996" s="15" t="inlineStr">
        <is>
          <t>Red Wine</t>
        </is>
      </c>
      <c r="H996" s="14" t="n">
        <v>2</v>
      </c>
      <c r="I996" s="16" t="inlineStr">
        <is>
          <t>Magnum</t>
        </is>
      </c>
      <c r="J996" s="16" t="n">
        <v>350</v>
      </c>
      <c r="K996" s="18">
        <f>J996*1.22</f>
        <v/>
      </c>
    </row>
    <row r="997" customFormat="1" s="1">
      <c r="B997" s="17" t="inlineStr">
        <is>
          <t>Italy</t>
        </is>
      </c>
      <c r="C997" s="14" t="inlineStr">
        <is>
          <t>Lodali</t>
        </is>
      </c>
      <c r="D997" s="14" t="inlineStr">
        <is>
          <t>Piedmont</t>
        </is>
      </c>
      <c r="E997" s="14" t="inlineStr">
        <is>
          <t>Barbaresco "Rocche dei Sette Fratelli"</t>
        </is>
      </c>
      <c r="F997" s="14" t="n">
        <v>1982</v>
      </c>
      <c r="G997" s="15" t="inlineStr">
        <is>
          <t>Red Wine</t>
        </is>
      </c>
      <c r="H997" s="14" t="n">
        <v>1</v>
      </c>
      <c r="I997" s="16" t="inlineStr">
        <is>
          <t>Bottle</t>
        </is>
      </c>
      <c r="J997" s="16" t="n">
        <v>45</v>
      </c>
      <c r="K997" s="18">
        <f>J997*1.22</f>
        <v/>
      </c>
    </row>
    <row r="998" customFormat="1" s="1">
      <c r="B998" s="17" t="inlineStr">
        <is>
          <t>Italy</t>
        </is>
      </c>
      <c r="C998" s="14" t="inlineStr">
        <is>
          <t>Luciano Sandrone</t>
        </is>
      </c>
      <c r="D998" s="14" t="inlineStr">
        <is>
          <t>Piedmont</t>
        </is>
      </c>
      <c r="E998" s="14" t="inlineStr">
        <is>
          <t>Barolo "Cannubi-Boschis"</t>
        </is>
      </c>
      <c r="F998" s="14" t="n">
        <v>1985</v>
      </c>
      <c r="G998" s="15" t="inlineStr">
        <is>
          <t>Red Wine</t>
        </is>
      </c>
      <c r="H998" s="14" t="n">
        <v>1</v>
      </c>
      <c r="I998" s="16" t="inlineStr">
        <is>
          <t>Bottle</t>
        </is>
      </c>
      <c r="J998" s="16" t="n">
        <v>450</v>
      </c>
      <c r="K998" s="18">
        <f>J998*1.22</f>
        <v/>
      </c>
    </row>
    <row r="999" customFormat="1" s="1">
      <c r="B999" s="17" t="inlineStr">
        <is>
          <t>Italy</t>
        </is>
      </c>
      <c r="C999" s="14" t="inlineStr">
        <is>
          <t>Luciano Sandrone</t>
        </is>
      </c>
      <c r="D999" s="14" t="inlineStr">
        <is>
          <t>Piedmont</t>
        </is>
      </c>
      <c r="E999" s="14" t="inlineStr">
        <is>
          <t>Barolo "Cannubi-Boschis"</t>
        </is>
      </c>
      <c r="F999" s="14" t="n">
        <v>1989</v>
      </c>
      <c r="G999" s="15" t="inlineStr">
        <is>
          <t>Red Wine</t>
        </is>
      </c>
      <c r="H999" s="14" t="n">
        <v>1</v>
      </c>
      <c r="I999" s="16" t="inlineStr">
        <is>
          <t>Bottle</t>
        </is>
      </c>
      <c r="J999" s="16" t="n">
        <v>450</v>
      </c>
      <c r="K999" s="18">
        <f>J999*1.22</f>
        <v/>
      </c>
    </row>
    <row r="1000" customFormat="1" s="1">
      <c r="B1000" s="17" t="inlineStr">
        <is>
          <t>Italy</t>
        </is>
      </c>
      <c r="C1000" s="14" t="inlineStr">
        <is>
          <t>Luciano Sandrone</t>
        </is>
      </c>
      <c r="D1000" s="14" t="inlineStr">
        <is>
          <t>Piedmont</t>
        </is>
      </c>
      <c r="E1000" s="14" t="inlineStr">
        <is>
          <t>Barolo "Cannubi-Boschis"</t>
        </is>
      </c>
      <c r="F1000" s="14" t="n">
        <v>2011</v>
      </c>
      <c r="G1000" s="15" t="inlineStr">
        <is>
          <t>Red Wine</t>
        </is>
      </c>
      <c r="H1000" s="14" t="n">
        <v>1</v>
      </c>
      <c r="I1000" s="16" t="inlineStr">
        <is>
          <t>Bottle</t>
        </is>
      </c>
      <c r="J1000" s="16" t="n">
        <v>155</v>
      </c>
      <c r="K1000" s="18">
        <f>J1000*1.22</f>
        <v/>
      </c>
    </row>
    <row r="1001" customFormat="1" s="1">
      <c r="B1001" s="17" t="inlineStr">
        <is>
          <t>Italy</t>
        </is>
      </c>
      <c r="C1001" s="14" t="inlineStr">
        <is>
          <t>Luciano Sandrone</t>
        </is>
      </c>
      <c r="D1001" s="14" t="inlineStr">
        <is>
          <t>Piedmont</t>
        </is>
      </c>
      <c r="E1001" s="14" t="inlineStr">
        <is>
          <t>Barolo "Le Vigne"</t>
        </is>
      </c>
      <c r="F1001" s="14" t="n">
        <v>1990</v>
      </c>
      <c r="G1001" s="15" t="inlineStr">
        <is>
          <t>Red Wine</t>
        </is>
      </c>
      <c r="H1001" s="14" t="n">
        <v>1</v>
      </c>
      <c r="I1001" s="16" t="inlineStr">
        <is>
          <t>Bottle</t>
        </is>
      </c>
      <c r="J1001" s="16" t="n">
        <v>285</v>
      </c>
      <c r="K1001" s="18">
        <f>J1001*1.22</f>
        <v/>
      </c>
    </row>
    <row r="1002" customFormat="1" s="1">
      <c r="B1002" s="17" t="inlineStr">
        <is>
          <t>Italy</t>
        </is>
      </c>
      <c r="C1002" s="14" t="inlineStr">
        <is>
          <t>Luciano Sandrone</t>
        </is>
      </c>
      <c r="D1002" s="14" t="inlineStr">
        <is>
          <t>Piedmont</t>
        </is>
      </c>
      <c r="E1002" s="14" t="inlineStr">
        <is>
          <t>Barolo "Le Vigne"</t>
        </is>
      </c>
      <c r="F1002" s="14" t="n">
        <v>1997</v>
      </c>
      <c r="G1002" s="15" t="inlineStr">
        <is>
          <t>Red Wine</t>
        </is>
      </c>
      <c r="H1002" s="14" t="n">
        <v>1</v>
      </c>
      <c r="I1002" s="16" t="inlineStr">
        <is>
          <t>Bottle</t>
        </is>
      </c>
      <c r="J1002" s="16" t="n">
        <v>165</v>
      </c>
      <c r="K1002" s="18">
        <f>J1002*1.22</f>
        <v/>
      </c>
    </row>
    <row r="1003" customFormat="1" s="1">
      <c r="B1003" s="17" t="inlineStr">
        <is>
          <t>Italy</t>
        </is>
      </c>
      <c r="C1003" s="14" t="inlineStr">
        <is>
          <t>Luciano Sandrone</t>
        </is>
      </c>
      <c r="D1003" s="14" t="inlineStr">
        <is>
          <t>Piedmont</t>
        </is>
      </c>
      <c r="E1003" s="14" t="inlineStr">
        <is>
          <t>Barolo "Le Vigne"</t>
        </is>
      </c>
      <c r="F1003" s="14" t="n">
        <v>2006</v>
      </c>
      <c r="G1003" s="15" t="inlineStr">
        <is>
          <t>Red Wine</t>
        </is>
      </c>
      <c r="H1003" s="14" t="n">
        <v>1</v>
      </c>
      <c r="I1003" s="16" t="inlineStr">
        <is>
          <t>Bottle</t>
        </is>
      </c>
      <c r="J1003" s="16" t="n">
        <v>145</v>
      </c>
      <c r="K1003" s="18">
        <f>J1003*1.22</f>
        <v/>
      </c>
    </row>
    <row r="1004" customFormat="1" s="1">
      <c r="B1004" s="17" t="inlineStr">
        <is>
          <t>Italy</t>
        </is>
      </c>
      <c r="C1004" s="14" t="inlineStr">
        <is>
          <t>Luciano Sandrone</t>
        </is>
      </c>
      <c r="D1004" s="14" t="inlineStr">
        <is>
          <t>Piedmont</t>
        </is>
      </c>
      <c r="E1004" s="14" t="inlineStr">
        <is>
          <t>Barolo "Vite Talin"</t>
        </is>
      </c>
      <c r="F1004" s="14" t="n">
        <v>2013</v>
      </c>
      <c r="G1004" s="15" t="inlineStr">
        <is>
          <t>Red Wine</t>
        </is>
      </c>
      <c r="H1004" s="14" t="n">
        <v>1</v>
      </c>
      <c r="I1004" s="16" t="inlineStr">
        <is>
          <t>Bottle</t>
        </is>
      </c>
      <c r="J1004" s="16" t="n">
        <v>440</v>
      </c>
      <c r="K1004" s="18">
        <f>J1004*1.22</f>
        <v/>
      </c>
    </row>
    <row r="1005" customFormat="1" s="1">
      <c r="B1005" s="17" t="inlineStr">
        <is>
          <t>Italy</t>
        </is>
      </c>
      <c r="C1005" s="14" t="inlineStr">
        <is>
          <t>Luigi Pira</t>
        </is>
      </c>
      <c r="D1005" s="14" t="inlineStr">
        <is>
          <t>Piedmont</t>
        </is>
      </c>
      <c r="E1005" s="14" t="inlineStr">
        <is>
          <t>Barolo "Vigna Rionda"</t>
        </is>
      </c>
      <c r="F1005" s="14" t="n">
        <v>2000</v>
      </c>
      <c r="G1005" s="15" t="inlineStr">
        <is>
          <t>Red Wine</t>
        </is>
      </c>
      <c r="H1005" s="14" t="n">
        <v>2</v>
      </c>
      <c r="I1005" s="16" t="inlineStr">
        <is>
          <t>Magnum</t>
        </is>
      </c>
      <c r="J1005" s="16" t="n">
        <v>200</v>
      </c>
      <c r="K1005" s="18">
        <f>J1005*1.22</f>
        <v/>
      </c>
    </row>
    <row r="1006" customFormat="1" s="1">
      <c r="B1006" s="17" t="inlineStr">
        <is>
          <t>Italy</t>
        </is>
      </c>
      <c r="C1006" s="14" t="inlineStr">
        <is>
          <t>Marcarini</t>
        </is>
      </c>
      <c r="D1006" s="14" t="inlineStr">
        <is>
          <t>Piedmont</t>
        </is>
      </c>
      <c r="E1006" s="14" t="inlineStr">
        <is>
          <t>Barolo "Brunate"</t>
        </is>
      </c>
      <c r="F1006" s="14" t="n">
        <v>1967</v>
      </c>
      <c r="G1006" s="15" t="inlineStr">
        <is>
          <t>Red Wine</t>
        </is>
      </c>
      <c r="H1006" s="14" t="n">
        <v>40</v>
      </c>
      <c r="I1006" s="16" t="inlineStr">
        <is>
          <t>Bottle</t>
        </is>
      </c>
      <c r="J1006" s="16" t="n">
        <v>95</v>
      </c>
      <c r="K1006" s="18">
        <f>J1006*1.22</f>
        <v/>
      </c>
    </row>
    <row r="1007" customFormat="1" s="1">
      <c r="B1007" s="17" t="inlineStr">
        <is>
          <t>Italy</t>
        </is>
      </c>
      <c r="C1007" s="14" t="inlineStr">
        <is>
          <t>Marcarini</t>
        </is>
      </c>
      <c r="D1007" s="14" t="inlineStr">
        <is>
          <t>Piedmont</t>
        </is>
      </c>
      <c r="E1007" s="14" t="inlineStr">
        <is>
          <t>Barolo "Brunate"</t>
        </is>
      </c>
      <c r="F1007" s="14" t="n">
        <v>1970</v>
      </c>
      <c r="G1007" s="15" t="inlineStr">
        <is>
          <t>Red Wine</t>
        </is>
      </c>
      <c r="H1007" s="14" t="n">
        <v>25</v>
      </c>
      <c r="I1007" s="16" t="inlineStr">
        <is>
          <t>Bottle</t>
        </is>
      </c>
      <c r="J1007" s="16" t="n">
        <v>85</v>
      </c>
      <c r="K1007" s="18">
        <f>J1007*1.22</f>
        <v/>
      </c>
    </row>
    <row r="1008" customFormat="1" s="1">
      <c r="B1008" s="17" t="inlineStr">
        <is>
          <t>Italy</t>
        </is>
      </c>
      <c r="C1008" s="14" t="inlineStr">
        <is>
          <t>Marcarini</t>
        </is>
      </c>
      <c r="D1008" s="14" t="inlineStr">
        <is>
          <t>Piedmont</t>
        </is>
      </c>
      <c r="E1008" s="14" t="inlineStr">
        <is>
          <t>Barolo "Brunate"</t>
        </is>
      </c>
      <c r="F1008" s="14" t="n">
        <v>1971</v>
      </c>
      <c r="G1008" s="15" t="inlineStr">
        <is>
          <t>Red Wine</t>
        </is>
      </c>
      <c r="H1008" s="14" t="n">
        <v>8</v>
      </c>
      <c r="I1008" s="16" t="inlineStr">
        <is>
          <t>Bottle</t>
        </is>
      </c>
      <c r="J1008" s="16" t="n">
        <v>105</v>
      </c>
      <c r="K1008" s="18">
        <f>J1008*1.22</f>
        <v/>
      </c>
    </row>
    <row r="1009" customFormat="1" s="1">
      <c r="B1009" s="17" t="inlineStr">
        <is>
          <t>Italy</t>
        </is>
      </c>
      <c r="C1009" s="14" t="inlineStr">
        <is>
          <t>Marcarini</t>
        </is>
      </c>
      <c r="D1009" s="14" t="inlineStr">
        <is>
          <t>Piedmont</t>
        </is>
      </c>
      <c r="E1009" s="14" t="inlineStr">
        <is>
          <t>Barolo "Brunate"</t>
        </is>
      </c>
      <c r="F1009" s="14" t="n">
        <v>1974</v>
      </c>
      <c r="G1009" s="15" t="inlineStr">
        <is>
          <t>Red Wine</t>
        </is>
      </c>
      <c r="H1009" s="14" t="n">
        <v>9</v>
      </c>
      <c r="I1009" s="16" t="inlineStr">
        <is>
          <t>Bottle</t>
        </is>
      </c>
      <c r="J1009" s="16" t="n">
        <v>90</v>
      </c>
      <c r="K1009" s="18">
        <f>J1009*1.22</f>
        <v/>
      </c>
    </row>
    <row r="1010" customFormat="1" s="1">
      <c r="B1010" s="17" t="inlineStr">
        <is>
          <t>Italy</t>
        </is>
      </c>
      <c r="C1010" s="14" t="inlineStr">
        <is>
          <t>Marcarini</t>
        </is>
      </c>
      <c r="D1010" s="14" t="inlineStr">
        <is>
          <t>Piedmont</t>
        </is>
      </c>
      <c r="E1010" s="14" t="inlineStr">
        <is>
          <t>Barolo "Brunate"</t>
        </is>
      </c>
      <c r="F1010" s="14" t="n">
        <v>1988</v>
      </c>
      <c r="G1010" s="15" t="inlineStr">
        <is>
          <t>Red Wine</t>
        </is>
      </c>
      <c r="H1010" s="14" t="n">
        <v>3</v>
      </c>
      <c r="I1010" s="16" t="inlineStr">
        <is>
          <t>Bottle</t>
        </is>
      </c>
      <c r="J1010" s="16" t="n">
        <v>90</v>
      </c>
      <c r="K1010" s="18">
        <f>J1010*1.22</f>
        <v/>
      </c>
    </row>
    <row r="1011" customFormat="1" s="1">
      <c r="B1011" s="17" t="inlineStr">
        <is>
          <t>Italy</t>
        </is>
      </c>
      <c r="C1011" s="14" t="inlineStr">
        <is>
          <t>Marcarini</t>
        </is>
      </c>
      <c r="D1011" s="14" t="inlineStr">
        <is>
          <t>Piedmont</t>
        </is>
      </c>
      <c r="E1011" s="14" t="inlineStr">
        <is>
          <t>Barolo "La Serra"</t>
        </is>
      </c>
      <c r="F1011" s="14" t="n">
        <v>1974</v>
      </c>
      <c r="G1011" s="15" t="inlineStr">
        <is>
          <t>Red Wine</t>
        </is>
      </c>
      <c r="H1011" s="14" t="n">
        <v>3</v>
      </c>
      <c r="I1011" s="16" t="inlineStr">
        <is>
          <t>Bottle</t>
        </is>
      </c>
      <c r="J1011" s="16" t="n">
        <v>90</v>
      </c>
      <c r="K1011" s="18">
        <f>J1011*1.22</f>
        <v/>
      </c>
    </row>
    <row r="1012" customFormat="1" s="1">
      <c r="B1012" s="17" t="inlineStr">
        <is>
          <t>Italy</t>
        </is>
      </c>
      <c r="C1012" s="14" t="inlineStr">
        <is>
          <t>Marcarini</t>
        </is>
      </c>
      <c r="D1012" s="14" t="inlineStr">
        <is>
          <t>Piedmont</t>
        </is>
      </c>
      <c r="E1012" s="14" t="inlineStr">
        <is>
          <t>Barolo "La Serra"</t>
        </is>
      </c>
      <c r="F1012" s="14" t="n">
        <v>1979</v>
      </c>
      <c r="G1012" s="15" t="inlineStr">
        <is>
          <t>Red Wine</t>
        </is>
      </c>
      <c r="H1012" s="14" t="n">
        <v>1</v>
      </c>
      <c r="I1012" s="16" t="inlineStr">
        <is>
          <t>Bottle</t>
        </is>
      </c>
      <c r="J1012" s="16" t="n">
        <v>80</v>
      </c>
      <c r="K1012" s="18">
        <f>J1012*1.22</f>
        <v/>
      </c>
    </row>
    <row r="1013" customFormat="1" s="1">
      <c r="B1013" s="17" t="inlineStr">
        <is>
          <t>Italy</t>
        </is>
      </c>
      <c r="C1013" s="14" t="inlineStr">
        <is>
          <t>Marcarini</t>
        </is>
      </c>
      <c r="D1013" s="14" t="inlineStr">
        <is>
          <t>Piedmont</t>
        </is>
      </c>
      <c r="E1013" s="14" t="inlineStr">
        <is>
          <t>Barolo "La Serra"</t>
        </is>
      </c>
      <c r="F1013" s="14" t="n">
        <v>2008</v>
      </c>
      <c r="G1013" s="15" t="inlineStr">
        <is>
          <t>Red Wine</t>
        </is>
      </c>
      <c r="H1013" s="14" t="n">
        <v>6</v>
      </c>
      <c r="I1013" s="16" t="inlineStr">
        <is>
          <t>Bottle</t>
        </is>
      </c>
      <c r="J1013" s="16" t="n">
        <v>65</v>
      </c>
      <c r="K1013" s="18">
        <f>J1013*1.22</f>
        <v/>
      </c>
    </row>
    <row r="1014" customFormat="1" s="1">
      <c r="B1014" s="17" t="inlineStr">
        <is>
          <t>Italy</t>
        </is>
      </c>
      <c r="C1014" s="14" t="inlineStr">
        <is>
          <t>Marchesi Di Barolo</t>
        </is>
      </c>
      <c r="D1014" s="14" t="inlineStr">
        <is>
          <t>Piedmont</t>
        </is>
      </c>
      <c r="E1014" s="14" t="inlineStr">
        <is>
          <t>Barbaresco</t>
        </is>
      </c>
      <c r="F1014" s="14" t="n">
        <v>1989</v>
      </c>
      <c r="G1014" s="15" t="inlineStr">
        <is>
          <t>Red Wine</t>
        </is>
      </c>
      <c r="H1014" s="14" t="n">
        <v>1</v>
      </c>
      <c r="I1014" s="16" t="inlineStr">
        <is>
          <t>Bottle</t>
        </is>
      </c>
      <c r="J1014" s="16" t="n">
        <v>70</v>
      </c>
      <c r="K1014" s="18">
        <f>J1014*1.22</f>
        <v/>
      </c>
    </row>
    <row r="1015" customFormat="1" s="1">
      <c r="B1015" s="17" t="inlineStr">
        <is>
          <t>Italy</t>
        </is>
      </c>
      <c r="C1015" s="14" t="inlineStr">
        <is>
          <t>Marchesi Di Barolo</t>
        </is>
      </c>
      <c r="D1015" s="14" t="inlineStr">
        <is>
          <t>Piedmont</t>
        </is>
      </c>
      <c r="E1015" s="14" t="inlineStr">
        <is>
          <t>Barbaresco</t>
        </is>
      </c>
      <c r="F1015" s="14" t="n">
        <v>1998</v>
      </c>
      <c r="G1015" s="15" t="inlineStr">
        <is>
          <t>Red Wine</t>
        </is>
      </c>
      <c r="H1015" s="14" t="n">
        <v>1</v>
      </c>
      <c r="I1015" s="16" t="inlineStr">
        <is>
          <t>Bottle</t>
        </is>
      </c>
      <c r="J1015" s="16" t="n">
        <v>50</v>
      </c>
      <c r="K1015" s="18">
        <f>J1015*1.22</f>
        <v/>
      </c>
    </row>
    <row r="1016" customFormat="1" s="1">
      <c r="B1016" s="17" t="inlineStr">
        <is>
          <t>Italy</t>
        </is>
      </c>
      <c r="C1016" s="14" t="inlineStr">
        <is>
          <t>Marchesi Di Barolo</t>
        </is>
      </c>
      <c r="D1016" s="14" t="inlineStr">
        <is>
          <t>Piedmont</t>
        </is>
      </c>
      <c r="E1016" s="14" t="inlineStr">
        <is>
          <t>Barolo</t>
        </is>
      </c>
      <c r="F1016" s="14" t="n">
        <v>1961</v>
      </c>
      <c r="G1016" s="15" t="inlineStr">
        <is>
          <t>Red Wine</t>
        </is>
      </c>
      <c r="H1016" s="14" t="n">
        <v>17</v>
      </c>
      <c r="I1016" s="16" t="inlineStr">
        <is>
          <t>Bottle</t>
        </is>
      </c>
      <c r="J1016" s="16" t="n">
        <v>62.5</v>
      </c>
      <c r="K1016" s="18">
        <f>J1016*1.22</f>
        <v/>
      </c>
    </row>
    <row r="1017" customFormat="1" s="1">
      <c r="B1017" s="17" t="inlineStr">
        <is>
          <t>Italy</t>
        </is>
      </c>
      <c r="C1017" s="14" t="inlineStr">
        <is>
          <t>Marchesi Di Barolo</t>
        </is>
      </c>
      <c r="D1017" s="14" t="inlineStr">
        <is>
          <t>Piedmont</t>
        </is>
      </c>
      <c r="E1017" s="14" t="inlineStr">
        <is>
          <t>Barolo</t>
        </is>
      </c>
      <c r="F1017" s="14" t="n">
        <v>1964</v>
      </c>
      <c r="G1017" s="15" t="inlineStr">
        <is>
          <t>Red Wine</t>
        </is>
      </c>
      <c r="H1017" s="14" t="n">
        <v>20</v>
      </c>
      <c r="I1017" s="16" t="inlineStr">
        <is>
          <t>Bottle</t>
        </is>
      </c>
      <c r="J1017" s="16" t="n">
        <v>65</v>
      </c>
      <c r="K1017" s="18">
        <f>J1017*1.22</f>
        <v/>
      </c>
    </row>
    <row r="1018" customFormat="1" s="1">
      <c r="B1018" s="17" t="inlineStr">
        <is>
          <t>Italy</t>
        </is>
      </c>
      <c r="C1018" s="14" t="inlineStr">
        <is>
          <t>Marchesi Di Barolo</t>
        </is>
      </c>
      <c r="D1018" s="14" t="inlineStr">
        <is>
          <t>Piedmont</t>
        </is>
      </c>
      <c r="E1018" s="14" t="inlineStr">
        <is>
          <t>Barolo</t>
        </is>
      </c>
      <c r="F1018" s="14" t="n">
        <v>1968</v>
      </c>
      <c r="G1018" s="15" t="inlineStr">
        <is>
          <t>Red Wine</t>
        </is>
      </c>
      <c r="H1018" s="14" t="n">
        <v>98</v>
      </c>
      <c r="I1018" s="16" t="inlineStr">
        <is>
          <t>Bottle</t>
        </is>
      </c>
      <c r="J1018" s="16" t="n">
        <v>60</v>
      </c>
      <c r="K1018" s="18">
        <f>J1018*1.22</f>
        <v/>
      </c>
    </row>
    <row r="1019" customFormat="1" s="1">
      <c r="B1019" s="17" t="inlineStr">
        <is>
          <t>Italy</t>
        </is>
      </c>
      <c r="C1019" s="14" t="inlineStr">
        <is>
          <t>Marchesi Di Barolo</t>
        </is>
      </c>
      <c r="D1019" s="14" t="inlineStr">
        <is>
          <t>Piedmont</t>
        </is>
      </c>
      <c r="E1019" s="14" t="inlineStr">
        <is>
          <t>Barolo</t>
        </is>
      </c>
      <c r="F1019" s="14" t="n">
        <v>1970</v>
      </c>
      <c r="G1019" s="15" t="inlineStr">
        <is>
          <t>Red Wine</t>
        </is>
      </c>
      <c r="H1019" s="14" t="n">
        <v>27</v>
      </c>
      <c r="I1019" s="16" t="inlineStr">
        <is>
          <t>Bottle</t>
        </is>
      </c>
      <c r="J1019" s="16" t="n">
        <v>57.5</v>
      </c>
      <c r="K1019" s="18">
        <f>J1019*1.22</f>
        <v/>
      </c>
    </row>
    <row r="1020" customFormat="1" s="1">
      <c r="B1020" s="17" t="inlineStr">
        <is>
          <t>Italy</t>
        </is>
      </c>
      <c r="C1020" s="14" t="inlineStr">
        <is>
          <t>Marchesi Di Barolo</t>
        </is>
      </c>
      <c r="D1020" s="14" t="inlineStr">
        <is>
          <t>Piedmont</t>
        </is>
      </c>
      <c r="E1020" s="14" t="inlineStr">
        <is>
          <t>Barolo</t>
        </is>
      </c>
      <c r="F1020" s="14" t="n">
        <v>1971</v>
      </c>
      <c r="G1020" s="15" t="inlineStr">
        <is>
          <t>Red Wine</t>
        </is>
      </c>
      <c r="H1020" s="14" t="n">
        <v>55</v>
      </c>
      <c r="I1020" s="16" t="inlineStr">
        <is>
          <t>Bottle</t>
        </is>
      </c>
      <c r="J1020" s="16" t="n">
        <v>70</v>
      </c>
      <c r="K1020" s="18">
        <f>J1020*1.22</f>
        <v/>
      </c>
    </row>
    <row r="1021" customFormat="1" s="1">
      <c r="B1021" s="17" t="inlineStr">
        <is>
          <t>Italy</t>
        </is>
      </c>
      <c r="C1021" s="14" t="inlineStr">
        <is>
          <t>Marchesi Di Barolo</t>
        </is>
      </c>
      <c r="D1021" s="14" t="inlineStr">
        <is>
          <t>Piedmont</t>
        </is>
      </c>
      <c r="E1021" s="14" t="inlineStr">
        <is>
          <t>Barolo Riserva</t>
        </is>
      </c>
      <c r="F1021" s="14" t="n">
        <v>1988</v>
      </c>
      <c r="G1021" s="15" t="inlineStr">
        <is>
          <t>Red Wine</t>
        </is>
      </c>
      <c r="H1021" s="14" t="n">
        <v>2</v>
      </c>
      <c r="I1021" s="16" t="inlineStr">
        <is>
          <t>Bottle</t>
        </is>
      </c>
      <c r="J1021" s="16" t="n">
        <v>80</v>
      </c>
      <c r="K1021" s="18">
        <f>J1021*1.22</f>
        <v/>
      </c>
    </row>
    <row r="1022" customFormat="1" s="1">
      <c r="B1022" s="17" t="inlineStr">
        <is>
          <t>Italy</t>
        </is>
      </c>
      <c r="C1022" s="14" t="inlineStr">
        <is>
          <t>Marchesi Di Barolo</t>
        </is>
      </c>
      <c r="D1022" s="14" t="inlineStr">
        <is>
          <t>Piedmont</t>
        </is>
      </c>
      <c r="E1022" s="14" t="inlineStr">
        <is>
          <t>Barolo Riserva "Brunate"</t>
        </is>
      </c>
      <c r="F1022" s="14" t="n">
        <v>1980</v>
      </c>
      <c r="G1022" s="15" t="inlineStr">
        <is>
          <t>Red Wine</t>
        </is>
      </c>
      <c r="H1022" s="14" t="n">
        <v>2</v>
      </c>
      <c r="I1022" s="16" t="inlineStr">
        <is>
          <t>Bottle</t>
        </is>
      </c>
      <c r="J1022" s="16" t="n">
        <v>85</v>
      </c>
      <c r="K1022" s="18">
        <f>J1022*1.22</f>
        <v/>
      </c>
    </row>
    <row r="1023" customFormat="1" s="1">
      <c r="B1023" s="17" t="inlineStr">
        <is>
          <t>Italy</t>
        </is>
      </c>
      <c r="C1023" s="14" t="inlineStr">
        <is>
          <t>Marchesi Di Barolo</t>
        </is>
      </c>
      <c r="D1023" s="14" t="inlineStr">
        <is>
          <t>Piedmont</t>
        </is>
      </c>
      <c r="E1023" s="14" t="inlineStr">
        <is>
          <t>Barolo Riserva "Brunate"</t>
        </is>
      </c>
      <c r="F1023" s="14" t="n">
        <v>1982</v>
      </c>
      <c r="G1023" s="15" t="inlineStr">
        <is>
          <t>Red Wine</t>
        </is>
      </c>
      <c r="H1023" s="14" t="n">
        <v>1</v>
      </c>
      <c r="I1023" s="16" t="inlineStr">
        <is>
          <t>Bottle</t>
        </is>
      </c>
      <c r="J1023" s="16" t="n">
        <v>110</v>
      </c>
      <c r="K1023" s="18">
        <f>J1023*1.22</f>
        <v/>
      </c>
    </row>
    <row r="1024" customFormat="1" s="1">
      <c r="B1024" s="17" t="inlineStr">
        <is>
          <t>Italy</t>
        </is>
      </c>
      <c r="C1024" s="14" t="inlineStr">
        <is>
          <t>Marchesi Di Barolo</t>
        </is>
      </c>
      <c r="D1024" s="14" t="inlineStr">
        <is>
          <t>Piedmont</t>
        </is>
      </c>
      <c r="E1024" s="14" t="inlineStr">
        <is>
          <t>Barolo Riserva "Cannubi Muscatel"</t>
        </is>
      </c>
      <c r="F1024" s="14" t="n">
        <v>1982</v>
      </c>
      <c r="G1024" s="15" t="inlineStr">
        <is>
          <t>Red Wine</t>
        </is>
      </c>
      <c r="H1024" s="14" t="n">
        <v>1</v>
      </c>
      <c r="I1024" s="16" t="inlineStr">
        <is>
          <t>Bottle</t>
        </is>
      </c>
      <c r="J1024" s="16" t="n">
        <v>110</v>
      </c>
      <c r="K1024" s="18">
        <f>J1024*1.22</f>
        <v/>
      </c>
    </row>
    <row r="1025" customFormat="1" s="1">
      <c r="B1025" s="17" t="inlineStr">
        <is>
          <t>Italy</t>
        </is>
      </c>
      <c r="C1025" s="14" t="inlineStr">
        <is>
          <t>Marchesi Di Barolo</t>
        </is>
      </c>
      <c r="D1025" s="14" t="inlineStr">
        <is>
          <t>Piedmont</t>
        </is>
      </c>
      <c r="E1025" s="14" t="inlineStr">
        <is>
          <t>Barolo "Brunate"</t>
        </is>
      </c>
      <c r="F1025" s="14" t="n">
        <v>1988</v>
      </c>
      <c r="G1025" s="15" t="inlineStr">
        <is>
          <t>Red Wine</t>
        </is>
      </c>
      <c r="H1025" s="14" t="n">
        <v>1</v>
      </c>
      <c r="I1025" s="16" t="inlineStr">
        <is>
          <t>Bottle</t>
        </is>
      </c>
      <c r="J1025" s="16" t="n">
        <v>100</v>
      </c>
      <c r="K1025" s="18">
        <f>J1025*1.22</f>
        <v/>
      </c>
    </row>
    <row r="1026" customFormat="1" s="1">
      <c r="B1026" s="17" t="inlineStr">
        <is>
          <t>Italy</t>
        </is>
      </c>
      <c r="C1026" s="14" t="inlineStr">
        <is>
          <t>Marchesi Di Barolo</t>
        </is>
      </c>
      <c r="D1026" s="14" t="inlineStr">
        <is>
          <t>Piedmont</t>
        </is>
      </c>
      <c r="E1026" s="14" t="inlineStr">
        <is>
          <t>Barolo "Cannubi"</t>
        </is>
      </c>
      <c r="F1026" s="14" t="n">
        <v>1988</v>
      </c>
      <c r="G1026" s="15" t="inlineStr">
        <is>
          <t>Red Wine</t>
        </is>
      </c>
      <c r="H1026" s="14" t="n">
        <v>2</v>
      </c>
      <c r="I1026" s="16" t="inlineStr">
        <is>
          <t>Magnum</t>
        </is>
      </c>
      <c r="J1026" s="16" t="n">
        <v>240</v>
      </c>
      <c r="K1026" s="18">
        <f>J1026*1.22</f>
        <v/>
      </c>
    </row>
    <row r="1027" customFormat="1" s="1">
      <c r="B1027" s="17" t="inlineStr">
        <is>
          <t>Italy</t>
        </is>
      </c>
      <c r="C1027" s="14" t="inlineStr">
        <is>
          <t>Marchesi Di Barolo</t>
        </is>
      </c>
      <c r="D1027" s="14" t="inlineStr">
        <is>
          <t>Piedmont</t>
        </is>
      </c>
      <c r="E1027" s="14" t="inlineStr">
        <is>
          <t>Barolo "Cannubi"</t>
        </is>
      </c>
      <c r="F1027" s="14" t="n">
        <v>1989</v>
      </c>
      <c r="G1027" s="15" t="inlineStr">
        <is>
          <t>Red Wine</t>
        </is>
      </c>
      <c r="H1027" s="14" t="n">
        <v>2</v>
      </c>
      <c r="I1027" s="16" t="inlineStr">
        <is>
          <t>Magnum</t>
        </is>
      </c>
      <c r="J1027" s="16" t="n">
        <v>240</v>
      </c>
      <c r="K1027" s="18">
        <f>J1027*1.22</f>
        <v/>
      </c>
    </row>
    <row r="1028" customFormat="1" s="1">
      <c r="B1028" s="17" t="inlineStr">
        <is>
          <t>Italy</t>
        </is>
      </c>
      <c r="C1028" s="14" t="inlineStr">
        <is>
          <t>Marchesi Di Barolo</t>
        </is>
      </c>
      <c r="D1028" s="14" t="inlineStr">
        <is>
          <t>Piedmont</t>
        </is>
      </c>
      <c r="E1028" s="14" t="inlineStr">
        <is>
          <t>Barolo "Cannubi"</t>
        </is>
      </c>
      <c r="F1028" s="14" t="n">
        <v>1991</v>
      </c>
      <c r="G1028" s="15" t="inlineStr">
        <is>
          <t>Red Wine</t>
        </is>
      </c>
      <c r="H1028" s="14" t="n">
        <v>1</v>
      </c>
      <c r="I1028" s="16" t="inlineStr">
        <is>
          <t>Magnum</t>
        </is>
      </c>
      <c r="J1028" s="16" t="n">
        <v>160</v>
      </c>
      <c r="K1028" s="18">
        <f>J1028*1.22</f>
        <v/>
      </c>
    </row>
    <row r="1029" customFormat="1" s="1">
      <c r="B1029" s="17" t="inlineStr">
        <is>
          <t>Italy</t>
        </is>
      </c>
      <c r="C1029" s="14" t="inlineStr">
        <is>
          <t>Marchesi Di Barolo</t>
        </is>
      </c>
      <c r="D1029" s="14" t="inlineStr">
        <is>
          <t>Piedmont</t>
        </is>
      </c>
      <c r="E1029" s="14" t="inlineStr">
        <is>
          <t>Barolo "Castel La Volta"</t>
        </is>
      </c>
      <c r="F1029" s="14" t="n">
        <v>1988</v>
      </c>
      <c r="G1029" s="15" t="inlineStr">
        <is>
          <t>Red Wine</t>
        </is>
      </c>
      <c r="H1029" s="14" t="n">
        <v>2</v>
      </c>
      <c r="I1029" s="16" t="inlineStr">
        <is>
          <t>Bottle</t>
        </is>
      </c>
      <c r="J1029" s="16" t="n">
        <v>90</v>
      </c>
      <c r="K1029" s="18">
        <f>J1029*1.22</f>
        <v/>
      </c>
    </row>
    <row r="1030" customFormat="1" s="1">
      <c r="B1030" s="17" t="inlineStr">
        <is>
          <t>Italy</t>
        </is>
      </c>
      <c r="C1030" s="14" t="inlineStr">
        <is>
          <t>Marchesi Di Barolo</t>
        </is>
      </c>
      <c r="D1030" s="14" t="inlineStr">
        <is>
          <t>Piedmont</t>
        </is>
      </c>
      <c r="E1030" s="14" t="inlineStr">
        <is>
          <t>Barolo "Coste Di Rose"</t>
        </is>
      </c>
      <c r="F1030" s="14" t="n">
        <v>1988</v>
      </c>
      <c r="G1030" s="15" t="inlineStr">
        <is>
          <t>Red Wine</t>
        </is>
      </c>
      <c r="H1030" s="14" t="n">
        <v>2</v>
      </c>
      <c r="I1030" s="16" t="inlineStr">
        <is>
          <t>Bottle</t>
        </is>
      </c>
      <c r="J1030" s="16" t="n">
        <v>90</v>
      </c>
      <c r="K1030" s="18">
        <f>J1030*1.22</f>
        <v/>
      </c>
    </row>
    <row r="1031" customFormat="1" s="1">
      <c r="B1031" s="17" t="inlineStr">
        <is>
          <t>Italy</t>
        </is>
      </c>
      <c r="C1031" s="14" t="inlineStr">
        <is>
          <t>Marchesi Di Barolo</t>
        </is>
      </c>
      <c r="D1031" s="14" t="inlineStr">
        <is>
          <t>Piedmont</t>
        </is>
      </c>
      <c r="E1031" s="14" t="inlineStr">
        <is>
          <t>Barolo "Coste Di Rose"</t>
        </is>
      </c>
      <c r="F1031" s="14" t="n">
        <v>1998</v>
      </c>
      <c r="G1031" s="15" t="inlineStr">
        <is>
          <t>Red Wine</t>
        </is>
      </c>
      <c r="H1031" s="14" t="n">
        <v>1</v>
      </c>
      <c r="I1031" s="16" t="inlineStr">
        <is>
          <t>Bottle</t>
        </is>
      </c>
      <c r="J1031" s="16" t="n">
        <v>55</v>
      </c>
      <c r="K1031" s="18">
        <f>J1031*1.22</f>
        <v/>
      </c>
    </row>
    <row r="1032" customFormat="1" s="1">
      <c r="B1032" s="17" t="inlineStr">
        <is>
          <t>Italy</t>
        </is>
      </c>
      <c r="C1032" s="14" t="inlineStr">
        <is>
          <t>Marchesi Di Barolo</t>
        </is>
      </c>
      <c r="D1032" s="14" t="inlineStr">
        <is>
          <t>Piedmont</t>
        </is>
      </c>
      <c r="E1032" s="14" t="inlineStr">
        <is>
          <t>Barolo "Cannubi Valletta"</t>
        </is>
      </c>
      <c r="F1032" s="14" t="n">
        <v>1988</v>
      </c>
      <c r="G1032" s="15" t="inlineStr">
        <is>
          <t>Red Wine</t>
        </is>
      </c>
      <c r="H1032" s="14" t="n">
        <v>1</v>
      </c>
      <c r="I1032" s="16" t="inlineStr">
        <is>
          <t>Bottle</t>
        </is>
      </c>
      <c r="J1032" s="16" t="n">
        <v>90</v>
      </c>
      <c r="K1032" s="18">
        <f>J1032*1.22</f>
        <v/>
      </c>
    </row>
    <row r="1033" customFormat="1" s="1">
      <c r="B1033" s="17" t="inlineStr">
        <is>
          <t>Italy</t>
        </is>
      </c>
      <c r="C1033" s="14" t="inlineStr">
        <is>
          <t>Marchesi Di Barolo</t>
        </is>
      </c>
      <c r="D1033" s="14" t="inlineStr">
        <is>
          <t>Piedmont</t>
        </is>
      </c>
      <c r="E1033" s="14" t="inlineStr">
        <is>
          <t>Barolo "Cannubi Valletta"</t>
        </is>
      </c>
      <c r="F1033" s="14" t="n">
        <v>1990</v>
      </c>
      <c r="G1033" s="15" t="inlineStr">
        <is>
          <t>Red Wine</t>
        </is>
      </c>
      <c r="H1033" s="14" t="n">
        <v>1</v>
      </c>
      <c r="I1033" s="16" t="inlineStr">
        <is>
          <t>Bottle</t>
        </is>
      </c>
      <c r="J1033" s="16" t="n">
        <v>90</v>
      </c>
      <c r="K1033" s="18">
        <f>J1033*1.22</f>
        <v/>
      </c>
    </row>
    <row r="1034" customFormat="1" s="1">
      <c r="B1034" s="17" t="inlineStr">
        <is>
          <t>Italy</t>
        </is>
      </c>
      <c r="C1034" s="14" t="inlineStr">
        <is>
          <t>Marchesi Di Barolo</t>
        </is>
      </c>
      <c r="D1034" s="14" t="inlineStr">
        <is>
          <t>Piedmont</t>
        </is>
      </c>
      <c r="E1034" s="14" t="inlineStr">
        <is>
          <t>Barolo "Sarmassa"</t>
        </is>
      </c>
      <c r="F1034" s="14" t="n">
        <v>1982</v>
      </c>
      <c r="G1034" s="15" t="inlineStr">
        <is>
          <t>Red Wine</t>
        </is>
      </c>
      <c r="H1034" s="14" t="n">
        <v>1</v>
      </c>
      <c r="I1034" s="16" t="inlineStr">
        <is>
          <t>Bottle</t>
        </is>
      </c>
      <c r="J1034" s="16" t="n">
        <v>85</v>
      </c>
      <c r="K1034" s="18">
        <f>J1034*1.22</f>
        <v/>
      </c>
    </row>
    <row r="1035" customFormat="1" s="1">
      <c r="B1035" s="17" t="inlineStr">
        <is>
          <t>Italy</t>
        </is>
      </c>
      <c r="C1035" s="14" t="inlineStr">
        <is>
          <t>Marchesi Di Gresy</t>
        </is>
      </c>
      <c r="D1035" s="14" t="inlineStr">
        <is>
          <t>Piedmont</t>
        </is>
      </c>
      <c r="E1035" s="14" t="inlineStr">
        <is>
          <t>Barbaresco "Gaiun Martinenga"</t>
        </is>
      </c>
      <c r="F1035" s="14" t="n">
        <v>2003</v>
      </c>
      <c r="G1035" s="15" t="inlineStr">
        <is>
          <t>Red Wine</t>
        </is>
      </c>
      <c r="H1035" s="14" t="n">
        <v>5</v>
      </c>
      <c r="I1035" s="16" t="inlineStr">
        <is>
          <t>Bottle</t>
        </is>
      </c>
      <c r="J1035" s="16" t="n">
        <v>75</v>
      </c>
      <c r="K1035" s="18">
        <f>J1035*1.22</f>
        <v/>
      </c>
    </row>
    <row r="1036" customFormat="1" s="1">
      <c r="B1036" s="17" t="inlineStr">
        <is>
          <t>Italy</t>
        </is>
      </c>
      <c r="C1036" s="14" t="inlineStr">
        <is>
          <t>Marchesi Di Gresy</t>
        </is>
      </c>
      <c r="D1036" s="14" t="inlineStr">
        <is>
          <t>Piedmont</t>
        </is>
      </c>
      <c r="E1036" s="14" t="inlineStr">
        <is>
          <t>Barbaresco "Martinenga"</t>
        </is>
      </c>
      <c r="F1036" s="14" t="n">
        <v>1987</v>
      </c>
      <c r="G1036" s="15" t="inlineStr">
        <is>
          <t>Red Wine</t>
        </is>
      </c>
      <c r="H1036" s="14" t="n">
        <v>1</v>
      </c>
      <c r="I1036" s="16" t="inlineStr">
        <is>
          <t>Bottle</t>
        </is>
      </c>
      <c r="J1036" s="16" t="n">
        <v>70</v>
      </c>
      <c r="K1036" s="18">
        <f>J1036*1.22</f>
        <v/>
      </c>
    </row>
    <row r="1037" customFormat="1" s="1">
      <c r="B1037" s="17" t="inlineStr">
        <is>
          <t>Italy</t>
        </is>
      </c>
      <c r="C1037" s="14" t="inlineStr">
        <is>
          <t>Marchesi Di Gresy</t>
        </is>
      </c>
      <c r="D1037" s="14" t="inlineStr">
        <is>
          <t>Piedmont</t>
        </is>
      </c>
      <c r="E1037" s="14" t="inlineStr">
        <is>
          <t>Barbaresco "Martinenga"</t>
        </is>
      </c>
      <c r="F1037" s="14" t="n">
        <v>1997</v>
      </c>
      <c r="G1037" s="15" t="inlineStr">
        <is>
          <t>Red Wine</t>
        </is>
      </c>
      <c r="H1037" s="14" t="n">
        <v>1</v>
      </c>
      <c r="I1037" s="16" t="inlineStr">
        <is>
          <t>Magnum</t>
        </is>
      </c>
      <c r="J1037" s="16" t="n">
        <v>145</v>
      </c>
      <c r="K1037" s="18">
        <f>J1037*1.22</f>
        <v/>
      </c>
    </row>
    <row r="1038" customFormat="1" s="1">
      <c r="B1038" s="17" t="inlineStr">
        <is>
          <t>Italy</t>
        </is>
      </c>
      <c r="C1038" s="14" t="inlineStr">
        <is>
          <t>Mario Antoniolo</t>
        </is>
      </c>
      <c r="D1038" s="14" t="inlineStr">
        <is>
          <t>Piedmont</t>
        </is>
      </c>
      <c r="E1038" s="14" t="inlineStr">
        <is>
          <t>Gattinara</t>
        </is>
      </c>
      <c r="F1038" s="14" t="n">
        <v>1961</v>
      </c>
      <c r="G1038" s="15" t="inlineStr">
        <is>
          <t>Red Wine</t>
        </is>
      </c>
      <c r="H1038" s="14" t="n">
        <v>1</v>
      </c>
      <c r="I1038" s="16" t="inlineStr">
        <is>
          <t>Bottle</t>
        </is>
      </c>
      <c r="J1038" s="16" t="n">
        <v>40</v>
      </c>
      <c r="K1038" s="18">
        <f>J1038*1.22</f>
        <v/>
      </c>
    </row>
    <row r="1039" customFormat="1" s="1">
      <c r="B1039" s="17" t="inlineStr">
        <is>
          <t>Italy</t>
        </is>
      </c>
      <c r="C1039" s="14" t="inlineStr">
        <is>
          <t>Mario Antoniolo</t>
        </is>
      </c>
      <c r="D1039" s="14" t="inlineStr">
        <is>
          <t>Piedmont</t>
        </is>
      </c>
      <c r="E1039" s="14" t="inlineStr">
        <is>
          <t>Gattinara</t>
        </is>
      </c>
      <c r="F1039" s="14" t="n">
        <v>1971</v>
      </c>
      <c r="G1039" s="15" t="inlineStr">
        <is>
          <t>Red Wine</t>
        </is>
      </c>
      <c r="H1039" s="14" t="n">
        <v>1</v>
      </c>
      <c r="I1039" s="16" t="inlineStr">
        <is>
          <t>Bottle</t>
        </is>
      </c>
      <c r="J1039" s="16" t="n">
        <v>40</v>
      </c>
      <c r="K1039" s="18">
        <f>J1039*1.22</f>
        <v/>
      </c>
    </row>
    <row r="1040" customFormat="1" s="1">
      <c r="B1040" s="17" t="inlineStr">
        <is>
          <t>Italy</t>
        </is>
      </c>
      <c r="C1040" s="14" t="inlineStr">
        <is>
          <t>Mario Antoniolo</t>
        </is>
      </c>
      <c r="D1040" s="14" t="inlineStr">
        <is>
          <t>Piedmont</t>
        </is>
      </c>
      <c r="E1040" s="14" t="inlineStr">
        <is>
          <t>Gattinara "Osso San Grato"</t>
        </is>
      </c>
      <c r="F1040" s="14" t="n">
        <v>1977</v>
      </c>
      <c r="G1040" s="15" t="inlineStr">
        <is>
          <t>Red Wine</t>
        </is>
      </c>
      <c r="H1040" s="14" t="n">
        <v>1</v>
      </c>
      <c r="I1040" s="16" t="inlineStr">
        <is>
          <t>Bottle</t>
        </is>
      </c>
      <c r="J1040" s="16" t="n">
        <v>65</v>
      </c>
      <c r="K1040" s="18">
        <f>J1040*1.22</f>
        <v/>
      </c>
    </row>
    <row r="1041" customFormat="1" s="1">
      <c r="B1041" s="17" t="inlineStr">
        <is>
          <t>Italy</t>
        </is>
      </c>
      <c r="C1041" s="14" t="inlineStr">
        <is>
          <t>Mario Antoniolo</t>
        </is>
      </c>
      <c r="D1041" s="14" t="inlineStr">
        <is>
          <t>Piedmont</t>
        </is>
      </c>
      <c r="E1041" s="14" t="inlineStr">
        <is>
          <t>Gattinara "Osso San Grato"</t>
        </is>
      </c>
      <c r="F1041" s="14" t="n">
        <v>1979</v>
      </c>
      <c r="G1041" s="15" t="inlineStr">
        <is>
          <t>Red Wine</t>
        </is>
      </c>
      <c r="H1041" s="14" t="n">
        <v>2</v>
      </c>
      <c r="I1041" s="16" t="inlineStr">
        <is>
          <t>Bottle</t>
        </is>
      </c>
      <c r="J1041" s="16" t="n">
        <v>70</v>
      </c>
      <c r="K1041" s="18">
        <f>J1041*1.22</f>
        <v/>
      </c>
    </row>
    <row r="1042" customFormat="1" s="1">
      <c r="B1042" s="17" t="inlineStr">
        <is>
          <t>Italy</t>
        </is>
      </c>
      <c r="C1042" s="14" t="inlineStr">
        <is>
          <t>Mario Antoniolo</t>
        </is>
      </c>
      <c r="D1042" s="14" t="inlineStr">
        <is>
          <t>Piedmont</t>
        </is>
      </c>
      <c r="E1042" s="14" t="inlineStr">
        <is>
          <t>Gattinara "Osso San Grato"</t>
        </is>
      </c>
      <c r="F1042" s="14" t="n">
        <v>1980</v>
      </c>
      <c r="G1042" s="15" t="inlineStr">
        <is>
          <t>Red Wine</t>
        </is>
      </c>
      <c r="H1042" s="14" t="n">
        <v>1</v>
      </c>
      <c r="I1042" s="16" t="inlineStr">
        <is>
          <t>Bottle</t>
        </is>
      </c>
      <c r="J1042" s="16" t="n">
        <v>70</v>
      </c>
      <c r="K1042" s="18">
        <f>J1042*1.22</f>
        <v/>
      </c>
    </row>
    <row r="1043" customFormat="1" s="1">
      <c r="B1043" s="17" t="inlineStr">
        <is>
          <t>Italy</t>
        </is>
      </c>
      <c r="C1043" s="14" t="inlineStr">
        <is>
          <t>Mario Antoniolo</t>
        </is>
      </c>
      <c r="D1043" s="14" t="inlineStr">
        <is>
          <t>Piedmont</t>
        </is>
      </c>
      <c r="E1043" s="14" t="inlineStr">
        <is>
          <t>Spanna Santachiara</t>
        </is>
      </c>
      <c r="F1043" s="14" t="n">
        <v>1964</v>
      </c>
      <c r="G1043" s="15" t="inlineStr">
        <is>
          <t>Red Wine</t>
        </is>
      </c>
      <c r="H1043" s="14" t="n">
        <v>19</v>
      </c>
      <c r="I1043" s="16" t="inlineStr">
        <is>
          <t>Bottle</t>
        </is>
      </c>
      <c r="J1043" s="16" t="n">
        <v>60</v>
      </c>
      <c r="K1043" s="18">
        <f>J1043*1.22</f>
        <v/>
      </c>
    </row>
    <row r="1044" customFormat="1" s="1">
      <c r="B1044" s="17" t="inlineStr">
        <is>
          <t>Italy</t>
        </is>
      </c>
      <c r="C1044" s="14" t="inlineStr">
        <is>
          <t>Marziano Abbona</t>
        </is>
      </c>
      <c r="D1044" s="14" t="inlineStr">
        <is>
          <t>Piedmont</t>
        </is>
      </c>
      <c r="E1044" s="14" t="inlineStr">
        <is>
          <t>Barolo "Pressenda"</t>
        </is>
      </c>
      <c r="F1044" s="14" t="n">
        <v>2010</v>
      </c>
      <c r="G1044" s="15" t="inlineStr">
        <is>
          <t>Red Wine</t>
        </is>
      </c>
      <c r="H1044" s="14" t="n">
        <v>6</v>
      </c>
      <c r="I1044" s="16" t="inlineStr">
        <is>
          <t>Bottle</t>
        </is>
      </c>
      <c r="J1044" s="16" t="n">
        <v>40</v>
      </c>
      <c r="K1044" s="18">
        <f>J1044*1.22</f>
        <v/>
      </c>
    </row>
    <row r="1045" customFormat="1" s="1">
      <c r="B1045" s="17" t="inlineStr">
        <is>
          <t>Italy</t>
        </is>
      </c>
      <c r="C1045" s="14" t="inlineStr">
        <is>
          <t>Marziano Abbona</t>
        </is>
      </c>
      <c r="D1045" s="14" t="inlineStr">
        <is>
          <t>Piedmont</t>
        </is>
      </c>
      <c r="E1045" s="14" t="inlineStr">
        <is>
          <t>Barolo "Ravera"</t>
        </is>
      </c>
      <c r="F1045" s="14" t="n">
        <v>2010</v>
      </c>
      <c r="G1045" s="15" t="inlineStr">
        <is>
          <t>Red Wine</t>
        </is>
      </c>
      <c r="H1045" s="14" t="n">
        <v>6</v>
      </c>
      <c r="I1045" s="16" t="inlineStr">
        <is>
          <t>Bottle</t>
        </is>
      </c>
      <c r="J1045" s="16" t="n">
        <v>40</v>
      </c>
      <c r="K1045" s="18">
        <f>J1045*1.22</f>
        <v/>
      </c>
    </row>
    <row r="1046" customFormat="1" s="1">
      <c r="B1046" s="17" t="inlineStr">
        <is>
          <t>Italy</t>
        </is>
      </c>
      <c r="C1046" s="14" t="inlineStr">
        <is>
          <t>Marziano Abbona</t>
        </is>
      </c>
      <c r="D1046" s="14" t="inlineStr">
        <is>
          <t>Piedmont</t>
        </is>
      </c>
      <c r="E1046" s="14" t="inlineStr">
        <is>
          <t>Barolo "Ravera"</t>
        </is>
      </c>
      <c r="F1046" s="14" t="n">
        <v>2012</v>
      </c>
      <c r="G1046" s="15" t="inlineStr">
        <is>
          <t>Red Wine</t>
        </is>
      </c>
      <c r="H1046" s="14" t="n">
        <v>6</v>
      </c>
      <c r="I1046" s="16" t="inlineStr">
        <is>
          <t>Bottle</t>
        </is>
      </c>
      <c r="J1046" s="16" t="n">
        <v>40</v>
      </c>
      <c r="K1046" s="18">
        <f>J1046*1.22</f>
        <v/>
      </c>
    </row>
    <row r="1047" customFormat="1" s="1">
      <c r="B1047" s="17" t="inlineStr">
        <is>
          <t>Italy</t>
        </is>
      </c>
      <c r="C1047" s="14" t="inlineStr">
        <is>
          <t>Marziano Abbona</t>
        </is>
      </c>
      <c r="D1047" s="14" t="inlineStr">
        <is>
          <t>Piedmont</t>
        </is>
      </c>
      <c r="E1047" s="14" t="inlineStr">
        <is>
          <t>Barolo "Ravera"</t>
        </is>
      </c>
      <c r="F1047" s="14" t="n">
        <v>2013</v>
      </c>
      <c r="G1047" s="15" t="inlineStr">
        <is>
          <t>Red Wine</t>
        </is>
      </c>
      <c r="H1047" s="14" t="n">
        <v>4</v>
      </c>
      <c r="I1047" s="16" t="inlineStr">
        <is>
          <t>Bottle</t>
        </is>
      </c>
      <c r="J1047" s="16" t="n">
        <v>40</v>
      </c>
      <c r="K1047" s="18">
        <f>J1047*1.22</f>
        <v/>
      </c>
    </row>
    <row r="1048" customFormat="1" s="1">
      <c r="B1048" s="17" t="inlineStr">
        <is>
          <t>Italy</t>
        </is>
      </c>
      <c r="C1048" s="14" t="inlineStr">
        <is>
          <t>Massolino</t>
        </is>
      </c>
      <c r="D1048" s="14" t="inlineStr">
        <is>
          <t>Piedmont</t>
        </is>
      </c>
      <c r="E1048" s="14" t="inlineStr">
        <is>
          <t>Barolo</t>
        </is>
      </c>
      <c r="F1048" s="14" t="n">
        <v>1991</v>
      </c>
      <c r="G1048" s="15" t="inlineStr">
        <is>
          <t>Red Wine</t>
        </is>
      </c>
      <c r="H1048" s="14" t="n">
        <v>1</v>
      </c>
      <c r="I1048" s="16" t="inlineStr">
        <is>
          <t>Bottle</t>
        </is>
      </c>
      <c r="J1048" s="16" t="n">
        <v>50</v>
      </c>
      <c r="K1048" s="18">
        <f>J1048*1.22</f>
        <v/>
      </c>
    </row>
    <row r="1049" customFormat="1" s="1">
      <c r="B1049" s="17" t="inlineStr">
        <is>
          <t>Italy</t>
        </is>
      </c>
      <c r="C1049" s="14" t="inlineStr">
        <is>
          <t>Massolino</t>
        </is>
      </c>
      <c r="D1049" s="14" t="inlineStr">
        <is>
          <t>Piedmont</t>
        </is>
      </c>
      <c r="E1049" s="14" t="inlineStr">
        <is>
          <t>Barolo "Parafada"</t>
        </is>
      </c>
      <c r="F1049" s="14" t="n">
        <v>2004</v>
      </c>
      <c r="G1049" s="15" t="inlineStr">
        <is>
          <t>Red Wine</t>
        </is>
      </c>
      <c r="H1049" s="14" t="n">
        <v>2</v>
      </c>
      <c r="I1049" s="16" t="inlineStr">
        <is>
          <t>Bottle</t>
        </is>
      </c>
      <c r="J1049" s="16" t="n">
        <v>100</v>
      </c>
      <c r="K1049" s="18">
        <f>J1049*1.22</f>
        <v/>
      </c>
    </row>
    <row r="1050" customFormat="1" s="1">
      <c r="B1050" s="17" t="inlineStr">
        <is>
          <t>Italy</t>
        </is>
      </c>
      <c r="C1050" s="14" t="inlineStr">
        <is>
          <t>Massolino</t>
        </is>
      </c>
      <c r="D1050" s="14" t="inlineStr">
        <is>
          <t>Piedmont</t>
        </is>
      </c>
      <c r="E1050" s="14" t="inlineStr">
        <is>
          <t>Barolo Riserva "Vigna Rionda"</t>
        </is>
      </c>
      <c r="F1050" s="14" t="n">
        <v>1998</v>
      </c>
      <c r="G1050" s="15" t="inlineStr">
        <is>
          <t>Red Wine</t>
        </is>
      </c>
      <c r="H1050" s="14" t="n">
        <v>1</v>
      </c>
      <c r="I1050" s="16" t="inlineStr">
        <is>
          <t>Bottle</t>
        </is>
      </c>
      <c r="J1050" s="16" t="n">
        <v>160</v>
      </c>
      <c r="K1050" s="18">
        <f>J1050*1.22</f>
        <v/>
      </c>
    </row>
    <row r="1051" customFormat="1" s="1">
      <c r="B1051" s="17" t="inlineStr">
        <is>
          <t>Italy</t>
        </is>
      </c>
      <c r="C1051" s="14" t="inlineStr">
        <is>
          <t>Massolino</t>
        </is>
      </c>
      <c r="D1051" s="14" t="inlineStr">
        <is>
          <t>Piedmont</t>
        </is>
      </c>
      <c r="E1051" s="14" t="inlineStr">
        <is>
          <t>Barolo Riserva "Vigna Rionda"</t>
        </is>
      </c>
      <c r="F1051" s="14" t="n">
        <v>2008</v>
      </c>
      <c r="G1051" s="15" t="inlineStr">
        <is>
          <t>Red Wine</t>
        </is>
      </c>
      <c r="H1051" s="14" t="n">
        <v>1</v>
      </c>
      <c r="I1051" s="16" t="inlineStr">
        <is>
          <t>Bottle</t>
        </is>
      </c>
      <c r="J1051" s="16" t="n">
        <v>185</v>
      </c>
      <c r="K1051" s="18">
        <f>J1051*1.22</f>
        <v/>
      </c>
    </row>
    <row r="1052" customFormat="1" s="1">
      <c r="B1052" s="17" t="inlineStr">
        <is>
          <t>Italy</t>
        </is>
      </c>
      <c r="C1052" s="14" t="inlineStr">
        <is>
          <t>Matteo Coreggia</t>
        </is>
      </c>
      <c r="D1052" s="14" t="inlineStr">
        <is>
          <t>Piedmont</t>
        </is>
      </c>
      <c r="E1052" s="14" t="inlineStr">
        <is>
          <t>Roero Riserva "Rocche D'Ampsej"</t>
        </is>
      </c>
      <c r="F1052" s="14" t="n">
        <v>2007</v>
      </c>
      <c r="G1052" s="15" t="inlineStr">
        <is>
          <t>Red Wine</t>
        </is>
      </c>
      <c r="H1052" s="14" t="n">
        <v>5</v>
      </c>
      <c r="I1052" s="16" t="inlineStr">
        <is>
          <t>Bottle</t>
        </is>
      </c>
      <c r="J1052" s="16" t="n">
        <v>35</v>
      </c>
      <c r="K1052" s="18">
        <f>J1052*1.22</f>
        <v/>
      </c>
    </row>
    <row r="1053" customFormat="1" s="1">
      <c r="B1053" s="17" t="inlineStr">
        <is>
          <t>Italy</t>
        </is>
      </c>
      <c r="C1053" s="14" t="inlineStr">
        <is>
          <t>Mauro Veglio</t>
        </is>
      </c>
      <c r="D1053" s="14" t="inlineStr">
        <is>
          <t>Piedmont</t>
        </is>
      </c>
      <c r="E1053" s="14" t="inlineStr">
        <is>
          <t>Barolo "Arborina"</t>
        </is>
      </c>
      <c r="F1053" s="14" t="n">
        <v>2000</v>
      </c>
      <c r="G1053" s="15" t="inlineStr">
        <is>
          <t>Red Wine</t>
        </is>
      </c>
      <c r="H1053" s="14" t="n">
        <v>1</v>
      </c>
      <c r="I1053" s="16" t="inlineStr">
        <is>
          <t>Bottle</t>
        </is>
      </c>
      <c r="J1053" s="16" t="n">
        <v>60</v>
      </c>
      <c r="K1053" s="18">
        <f>J1053*1.22</f>
        <v/>
      </c>
    </row>
    <row r="1054" customFormat="1" s="1">
      <c r="B1054" s="17" t="inlineStr">
        <is>
          <t>Italy</t>
        </is>
      </c>
      <c r="C1054" s="14" t="inlineStr">
        <is>
          <t>Mauro Veglio</t>
        </is>
      </c>
      <c r="D1054" s="14" t="inlineStr">
        <is>
          <t>Piedmont</t>
        </is>
      </c>
      <c r="E1054" s="14" t="inlineStr">
        <is>
          <t>Barolo "Arborina"</t>
        </is>
      </c>
      <c r="F1054" s="14" t="n">
        <v>2008</v>
      </c>
      <c r="G1054" s="15" t="inlineStr">
        <is>
          <t>Red Wine</t>
        </is>
      </c>
      <c r="H1054" s="14" t="n">
        <v>6</v>
      </c>
      <c r="I1054" s="16" t="inlineStr">
        <is>
          <t>Bottle</t>
        </is>
      </c>
      <c r="J1054" s="16" t="n">
        <v>40</v>
      </c>
      <c r="K1054" s="18">
        <f>J1054*1.22</f>
        <v/>
      </c>
    </row>
    <row r="1055" customFormat="1" s="1">
      <c r="B1055" s="17" t="inlineStr">
        <is>
          <t>Italy</t>
        </is>
      </c>
      <c r="C1055" s="14" t="inlineStr">
        <is>
          <t>Mauro Veglio</t>
        </is>
      </c>
      <c r="D1055" s="14" t="inlineStr">
        <is>
          <t>Piedmont</t>
        </is>
      </c>
      <c r="E1055" s="14" t="inlineStr">
        <is>
          <t>Barolo "Arborina"</t>
        </is>
      </c>
      <c r="F1055" s="14" t="n">
        <v>2011</v>
      </c>
      <c r="G1055" s="15" t="inlineStr">
        <is>
          <t>Red Wine</t>
        </is>
      </c>
      <c r="H1055" s="14" t="n">
        <v>6</v>
      </c>
      <c r="I1055" s="16" t="inlineStr">
        <is>
          <t>Bottle</t>
        </is>
      </c>
      <c r="J1055" s="16" t="n">
        <v>40</v>
      </c>
      <c r="K1055" s="18">
        <f>J1055*1.22</f>
        <v/>
      </c>
    </row>
    <row r="1056" customFormat="1" s="1">
      <c r="B1056" s="17" t="inlineStr">
        <is>
          <t>Italy</t>
        </is>
      </c>
      <c r="C1056" s="14" t="inlineStr">
        <is>
          <t>Mauro Veglio</t>
        </is>
      </c>
      <c r="D1056" s="14" t="inlineStr">
        <is>
          <t>Piedmont</t>
        </is>
      </c>
      <c r="E1056" s="14" t="inlineStr">
        <is>
          <t>Barolo "Arborina"</t>
        </is>
      </c>
      <c r="F1056" s="14" t="n">
        <v>2013</v>
      </c>
      <c r="G1056" s="15" t="inlineStr">
        <is>
          <t>Red Wine</t>
        </is>
      </c>
      <c r="H1056" s="14" t="n">
        <v>6</v>
      </c>
      <c r="I1056" s="16" t="inlineStr">
        <is>
          <t>Bottle</t>
        </is>
      </c>
      <c r="J1056" s="16" t="n">
        <v>40</v>
      </c>
      <c r="K1056" s="18">
        <f>J1056*1.22</f>
        <v/>
      </c>
    </row>
    <row r="1057" customFormat="1" s="1">
      <c r="B1057" s="17" t="inlineStr">
        <is>
          <t>Italy</t>
        </is>
      </c>
      <c r="C1057" s="14" t="inlineStr">
        <is>
          <t>Mauro Veglio</t>
        </is>
      </c>
      <c r="D1057" s="14" t="inlineStr">
        <is>
          <t>Piedmont</t>
        </is>
      </c>
      <c r="E1057" s="14" t="inlineStr">
        <is>
          <t>Barolo "Castelletto"</t>
        </is>
      </c>
      <c r="F1057" s="14" t="n">
        <v>1998</v>
      </c>
      <c r="G1057" s="15" t="inlineStr">
        <is>
          <t>Red Wine</t>
        </is>
      </c>
      <c r="H1057" s="14" t="n">
        <v>5</v>
      </c>
      <c r="I1057" s="16" t="inlineStr">
        <is>
          <t>Bottle</t>
        </is>
      </c>
      <c r="J1057" s="16" t="n">
        <v>60</v>
      </c>
      <c r="K1057" s="18">
        <f>J1057*1.22</f>
        <v/>
      </c>
    </row>
    <row r="1058" customFormat="1" s="1">
      <c r="B1058" s="17" t="inlineStr">
        <is>
          <t>Italy</t>
        </is>
      </c>
      <c r="C1058" s="14" t="inlineStr">
        <is>
          <t>Mauro Veglio</t>
        </is>
      </c>
      <c r="D1058" s="14" t="inlineStr">
        <is>
          <t>Piedmont</t>
        </is>
      </c>
      <c r="E1058" s="14" t="inlineStr">
        <is>
          <t>Barolo "Rocche Dell'Annunziata"</t>
        </is>
      </c>
      <c r="F1058" s="14" t="n">
        <v>2005</v>
      </c>
      <c r="G1058" s="15" t="inlineStr">
        <is>
          <t>Red Wine</t>
        </is>
      </c>
      <c r="H1058" s="14" t="n">
        <v>6</v>
      </c>
      <c r="I1058" s="16" t="inlineStr">
        <is>
          <t>Bottle</t>
        </is>
      </c>
      <c r="J1058" s="16" t="n">
        <v>75</v>
      </c>
      <c r="K1058" s="18">
        <f>J1058*1.22</f>
        <v/>
      </c>
    </row>
    <row r="1059" customFormat="1" s="1">
      <c r="B1059" s="17" t="inlineStr">
        <is>
          <t>Italy</t>
        </is>
      </c>
      <c r="C1059" s="14" t="inlineStr">
        <is>
          <t>Mauro Veglio</t>
        </is>
      </c>
      <c r="D1059" s="14" t="inlineStr">
        <is>
          <t>Piedmont</t>
        </is>
      </c>
      <c r="E1059" s="14" t="inlineStr">
        <is>
          <t>Barolo "Vigna Gattera"</t>
        </is>
      </c>
      <c r="F1059" s="14" t="n">
        <v>2009</v>
      </c>
      <c r="G1059" s="15" t="inlineStr">
        <is>
          <t>Red Wine</t>
        </is>
      </c>
      <c r="H1059" s="14" t="n">
        <v>6</v>
      </c>
      <c r="I1059" s="16" t="inlineStr">
        <is>
          <t>Bottle</t>
        </is>
      </c>
      <c r="J1059" s="16" t="n">
        <v>40</v>
      </c>
      <c r="K1059" s="18">
        <f>J1059*1.22</f>
        <v/>
      </c>
    </row>
    <row r="1060" customFormat="1" s="1">
      <c r="B1060" s="17" t="inlineStr">
        <is>
          <t>Italy</t>
        </is>
      </c>
      <c r="C1060" s="14" t="inlineStr">
        <is>
          <t>Nervi Conterno</t>
        </is>
      </c>
      <c r="D1060" s="14" t="inlineStr">
        <is>
          <t>Piedmont</t>
        </is>
      </c>
      <c r="E1060" s="14" t="inlineStr">
        <is>
          <t>Gattinara</t>
        </is>
      </c>
      <c r="F1060" s="14" t="n">
        <v>2022</v>
      </c>
      <c r="G1060" s="15" t="inlineStr">
        <is>
          <t>Red Wine</t>
        </is>
      </c>
      <c r="H1060" s="14" t="n">
        <v>10</v>
      </c>
      <c r="I1060" s="16" t="inlineStr">
        <is>
          <t>Bottle</t>
        </is>
      </c>
      <c r="J1060" s="16" t="n">
        <v>45</v>
      </c>
      <c r="K1060" s="18">
        <f>J1060*1.22</f>
        <v/>
      </c>
    </row>
    <row r="1061" customFormat="1" s="1">
      <c r="B1061" s="17" t="inlineStr">
        <is>
          <t>Italy</t>
        </is>
      </c>
      <c r="C1061" s="14" t="inlineStr">
        <is>
          <t>Nervi Conterno</t>
        </is>
      </c>
      <c r="D1061" s="14" t="inlineStr">
        <is>
          <t>Piedmont</t>
        </is>
      </c>
      <c r="E1061" s="14" t="inlineStr">
        <is>
          <t>Gattinara "Vigna Valferana"</t>
        </is>
      </c>
      <c r="F1061" s="14" t="n">
        <v>2021</v>
      </c>
      <c r="G1061" s="15" t="inlineStr">
        <is>
          <t>Red Wine</t>
        </is>
      </c>
      <c r="H1061" s="14" t="n">
        <v>12</v>
      </c>
      <c r="I1061" s="16" t="inlineStr">
        <is>
          <t>Bottle</t>
        </is>
      </c>
      <c r="J1061" s="16" t="n">
        <v>95</v>
      </c>
      <c r="K1061" s="18">
        <f>J1061*1.22</f>
        <v/>
      </c>
    </row>
    <row r="1062" customFormat="1" s="1">
      <c r="B1062" s="17" t="inlineStr">
        <is>
          <t>Italy</t>
        </is>
      </c>
      <c r="C1062" s="14" t="inlineStr">
        <is>
          <t>Nervi Conterno</t>
        </is>
      </c>
      <c r="D1062" s="14" t="inlineStr">
        <is>
          <t>Piedmont</t>
        </is>
      </c>
      <c r="E1062" s="14" t="inlineStr">
        <is>
          <t>Gattinara "Vigneto Molsino"</t>
        </is>
      </c>
      <c r="F1062" s="14" t="n">
        <v>2021</v>
      </c>
      <c r="G1062" s="15" t="inlineStr">
        <is>
          <t>Red Wine</t>
        </is>
      </c>
      <c r="H1062" s="14" t="n">
        <v>6</v>
      </c>
      <c r="I1062" s="16" t="inlineStr">
        <is>
          <t>Bottle</t>
        </is>
      </c>
      <c r="J1062" s="16" t="n">
        <v>95</v>
      </c>
      <c r="K1062" s="18">
        <f>J1062*1.22</f>
        <v/>
      </c>
    </row>
    <row r="1063" customFormat="1" s="1">
      <c r="B1063" s="17" t="inlineStr">
        <is>
          <t>Italy</t>
        </is>
      </c>
      <c r="C1063" s="14" t="inlineStr">
        <is>
          <t>Nervi Conterno</t>
        </is>
      </c>
      <c r="D1063" s="14" t="inlineStr">
        <is>
          <t>Piedmont</t>
        </is>
      </c>
      <c r="E1063" s="14" t="inlineStr">
        <is>
          <t>Jefferson</t>
        </is>
      </c>
      <c r="F1063" s="14" t="n">
        <v>2020</v>
      </c>
      <c r="G1063" s="15" t="inlineStr">
        <is>
          <t>Sparkling Rose</t>
        </is>
      </c>
      <c r="H1063" s="14" t="n">
        <v>10</v>
      </c>
      <c r="I1063" s="16" t="inlineStr">
        <is>
          <t>Bottle</t>
        </is>
      </c>
      <c r="J1063" s="16" t="n">
        <v>42</v>
      </c>
      <c r="K1063" s="18">
        <f>J1063*1.22</f>
        <v/>
      </c>
    </row>
    <row r="1064" customFormat="1" s="1">
      <c r="B1064" s="17" t="inlineStr">
        <is>
          <t>Italy</t>
        </is>
      </c>
      <c r="C1064" s="14" t="inlineStr">
        <is>
          <t>Oddero Poderi</t>
        </is>
      </c>
      <c r="D1064" s="14" t="inlineStr">
        <is>
          <t>Piedmont</t>
        </is>
      </c>
      <c r="E1064" s="14" t="inlineStr">
        <is>
          <t>Barbaresco</t>
        </is>
      </c>
      <c r="F1064" s="14" t="n">
        <v>1974</v>
      </c>
      <c r="G1064" s="15" t="inlineStr">
        <is>
          <t>Red Wine</t>
        </is>
      </c>
      <c r="H1064" s="14" t="n">
        <v>2</v>
      </c>
      <c r="I1064" s="16" t="inlineStr">
        <is>
          <t>Bottle</t>
        </is>
      </c>
      <c r="J1064" s="16" t="n">
        <v>80</v>
      </c>
      <c r="K1064" s="18">
        <f>J1064*1.22</f>
        <v/>
      </c>
    </row>
    <row r="1065" customFormat="1" s="1">
      <c r="B1065" s="17" t="inlineStr">
        <is>
          <t>Italy</t>
        </is>
      </c>
      <c r="C1065" s="14" t="inlineStr">
        <is>
          <t>Oddero Poderi</t>
        </is>
      </c>
      <c r="D1065" s="14" t="inlineStr">
        <is>
          <t>Piedmont</t>
        </is>
      </c>
      <c r="E1065" s="14" t="inlineStr">
        <is>
          <t>Barbaresco</t>
        </is>
      </c>
      <c r="F1065" s="14" t="n">
        <v>1980</v>
      </c>
      <c r="G1065" s="15" t="inlineStr">
        <is>
          <t>Red Wine</t>
        </is>
      </c>
      <c r="H1065" s="14" t="n">
        <v>3</v>
      </c>
      <c r="I1065" s="16" t="inlineStr">
        <is>
          <t>Bottle</t>
        </is>
      </c>
      <c r="J1065" s="16" t="n">
        <v>70</v>
      </c>
      <c r="K1065" s="18">
        <f>J1065*1.22</f>
        <v/>
      </c>
    </row>
    <row r="1066" customFormat="1" s="1">
      <c r="B1066" s="17" t="inlineStr">
        <is>
          <t>Italy</t>
        </is>
      </c>
      <c r="C1066" s="14" t="inlineStr">
        <is>
          <t>Oddero Poderi</t>
        </is>
      </c>
      <c r="D1066" s="14" t="inlineStr">
        <is>
          <t>Piedmont</t>
        </is>
      </c>
      <c r="E1066" s="14" t="inlineStr">
        <is>
          <t>Barbaresco "Gallina"</t>
        </is>
      </c>
      <c r="F1066" s="14" t="n">
        <v>2021</v>
      </c>
      <c r="G1066" s="15" t="inlineStr">
        <is>
          <t>Red Wine</t>
        </is>
      </c>
      <c r="H1066" s="14" t="n">
        <v>4</v>
      </c>
      <c r="I1066" s="16" t="inlineStr">
        <is>
          <t>Bottle</t>
        </is>
      </c>
      <c r="J1066" s="16" t="n">
        <v>40</v>
      </c>
      <c r="K1066" s="18">
        <f>J1066*1.22</f>
        <v/>
      </c>
    </row>
    <row r="1067" customFormat="1" s="1">
      <c r="B1067" s="17" t="inlineStr">
        <is>
          <t>Italy</t>
        </is>
      </c>
      <c r="C1067" s="14" t="inlineStr">
        <is>
          <t>Oddero Poderi</t>
        </is>
      </c>
      <c r="D1067" s="14" t="inlineStr">
        <is>
          <t>Piedmont</t>
        </is>
      </c>
      <c r="E1067" s="14" t="inlineStr">
        <is>
          <t>Barbera D'Alba Superiore</t>
        </is>
      </c>
      <c r="F1067" s="14" t="n">
        <v>2022</v>
      </c>
      <c r="G1067" s="15" t="inlineStr">
        <is>
          <t>Red Wine</t>
        </is>
      </c>
      <c r="H1067" s="14" t="n">
        <v>1</v>
      </c>
      <c r="I1067" s="16" t="inlineStr">
        <is>
          <t>Bottle</t>
        </is>
      </c>
      <c r="J1067" s="16" t="n">
        <v>16</v>
      </c>
      <c r="K1067" s="18">
        <f>J1067*1.22</f>
        <v/>
      </c>
    </row>
    <row r="1068" customFormat="1" s="1">
      <c r="B1068" s="17" t="inlineStr">
        <is>
          <t>Italy</t>
        </is>
      </c>
      <c r="C1068" s="14" t="inlineStr">
        <is>
          <t>Oddero Poderi</t>
        </is>
      </c>
      <c r="D1068" s="14" t="inlineStr">
        <is>
          <t>Piedmont</t>
        </is>
      </c>
      <c r="E1068" s="14" t="inlineStr">
        <is>
          <t>Barbera D'Alba Superiore</t>
        </is>
      </c>
      <c r="F1068" s="14" t="inlineStr">
        <is>
          <t>2023</t>
        </is>
      </c>
      <c r="G1068" s="15" t="inlineStr">
        <is>
          <t>Red Wine</t>
        </is>
      </c>
      <c r="H1068" s="14" t="n">
        <v>6</v>
      </c>
      <c r="I1068" s="16" t="inlineStr">
        <is>
          <t>Bottle</t>
        </is>
      </c>
      <c r="J1068" s="16" t="n">
        <v>16</v>
      </c>
      <c r="K1068" s="18">
        <f>J1068*1.22</f>
        <v/>
      </c>
    </row>
    <row r="1069" customFormat="1" s="1">
      <c r="B1069" s="17" t="inlineStr">
        <is>
          <t>Italy</t>
        </is>
      </c>
      <c r="C1069" s="14" t="inlineStr">
        <is>
          <t>Oddero Poderi</t>
        </is>
      </c>
      <c r="D1069" s="14" t="inlineStr">
        <is>
          <t>Piedmont</t>
        </is>
      </c>
      <c r="E1069" s="14" t="inlineStr">
        <is>
          <t>Barolo</t>
        </is>
      </c>
      <c r="F1069" s="14" t="n">
        <v>1971</v>
      </c>
      <c r="G1069" s="15" t="inlineStr">
        <is>
          <t>Red Wine</t>
        </is>
      </c>
      <c r="H1069" s="14" t="n">
        <v>2</v>
      </c>
      <c r="I1069" s="16" t="inlineStr">
        <is>
          <t>Bottle</t>
        </is>
      </c>
      <c r="J1069" s="16" t="n">
        <v>90</v>
      </c>
      <c r="K1069" s="18">
        <f>J1069*1.22</f>
        <v/>
      </c>
    </row>
    <row r="1070" customFormat="1" s="1">
      <c r="B1070" s="17" t="inlineStr">
        <is>
          <t>Italy</t>
        </is>
      </c>
      <c r="C1070" s="14" t="inlineStr">
        <is>
          <t>Oddero Poderi</t>
        </is>
      </c>
      <c r="D1070" s="14" t="inlineStr">
        <is>
          <t>Piedmont</t>
        </is>
      </c>
      <c r="E1070" s="14" t="inlineStr">
        <is>
          <t>Barolo</t>
        </is>
      </c>
      <c r="F1070" s="14" t="n">
        <v>1974</v>
      </c>
      <c r="G1070" s="15" t="inlineStr">
        <is>
          <t>Red Wine</t>
        </is>
      </c>
      <c r="H1070" s="14" t="n">
        <v>2</v>
      </c>
      <c r="I1070" s="16" t="inlineStr">
        <is>
          <t>Bottle</t>
        </is>
      </c>
      <c r="J1070" s="16" t="n">
        <v>75</v>
      </c>
      <c r="K1070" s="18">
        <f>J1070*1.22</f>
        <v/>
      </c>
    </row>
    <row r="1071" customFormat="1" s="1">
      <c r="B1071" s="17" t="inlineStr">
        <is>
          <t>Italy</t>
        </is>
      </c>
      <c r="C1071" s="14" t="inlineStr">
        <is>
          <t>Oddero Poderi</t>
        </is>
      </c>
      <c r="D1071" s="14" t="inlineStr">
        <is>
          <t>Piedmont</t>
        </is>
      </c>
      <c r="E1071" s="14" t="inlineStr">
        <is>
          <t>Barolo</t>
        </is>
      </c>
      <c r="F1071" s="14" t="n">
        <v>1981</v>
      </c>
      <c r="G1071" s="15" t="inlineStr">
        <is>
          <t>Red Wine</t>
        </is>
      </c>
      <c r="H1071" s="14" t="n">
        <v>3</v>
      </c>
      <c r="I1071" s="16" t="inlineStr">
        <is>
          <t>Bottle</t>
        </is>
      </c>
      <c r="J1071" s="16" t="n">
        <v>55</v>
      </c>
      <c r="K1071" s="18">
        <f>J1071*1.22</f>
        <v/>
      </c>
    </row>
    <row r="1072" customFormat="1" s="1">
      <c r="B1072" s="17" t="inlineStr">
        <is>
          <t>Italy</t>
        </is>
      </c>
      <c r="C1072" s="14" t="inlineStr">
        <is>
          <t>Oddero Poderi</t>
        </is>
      </c>
      <c r="D1072" s="14" t="inlineStr">
        <is>
          <t>Piedmont</t>
        </is>
      </c>
      <c r="E1072" s="14" t="inlineStr">
        <is>
          <t>Barolo</t>
        </is>
      </c>
      <c r="F1072" s="14" t="n">
        <v>1988</v>
      </c>
      <c r="G1072" s="15" t="inlineStr">
        <is>
          <t>Red Wine</t>
        </is>
      </c>
      <c r="H1072" s="14" t="n">
        <v>1</v>
      </c>
      <c r="I1072" s="16" t="inlineStr">
        <is>
          <t>Bottle</t>
        </is>
      </c>
      <c r="J1072" s="16" t="n">
        <v>80</v>
      </c>
      <c r="K1072" s="18">
        <f>J1072*1.22</f>
        <v/>
      </c>
    </row>
    <row r="1073" customFormat="1" s="1">
      <c r="B1073" s="17" t="inlineStr">
        <is>
          <t>Italy</t>
        </is>
      </c>
      <c r="C1073" s="14" t="inlineStr">
        <is>
          <t>Oddero Poderi</t>
        </is>
      </c>
      <c r="D1073" s="14" t="inlineStr">
        <is>
          <t>Piedmont</t>
        </is>
      </c>
      <c r="E1073" s="14" t="inlineStr">
        <is>
          <t>Barolo</t>
        </is>
      </c>
      <c r="F1073" s="14" t="n">
        <v>2020</v>
      </c>
      <c r="G1073" s="15" t="inlineStr">
        <is>
          <t>Red Wine</t>
        </is>
      </c>
      <c r="H1073" s="14" t="n">
        <v>3</v>
      </c>
      <c r="I1073" s="16" t="inlineStr">
        <is>
          <t>Bottle</t>
        </is>
      </c>
      <c r="J1073" s="16" t="n">
        <v>35</v>
      </c>
      <c r="K1073" s="18">
        <f>J1073*1.22</f>
        <v/>
      </c>
    </row>
    <row r="1074" customFormat="1" s="1">
      <c r="B1074" s="17" t="inlineStr">
        <is>
          <t>Italy</t>
        </is>
      </c>
      <c r="C1074" s="14" t="inlineStr">
        <is>
          <t>Oddero Poderi</t>
        </is>
      </c>
      <c r="D1074" s="14" t="inlineStr">
        <is>
          <t>Piedmont</t>
        </is>
      </c>
      <c r="E1074" s="14" t="inlineStr">
        <is>
          <t>Barolo</t>
        </is>
      </c>
      <c r="F1074" s="14" t="inlineStr">
        <is>
          <t>2021</t>
        </is>
      </c>
      <c r="G1074" s="15" t="inlineStr">
        <is>
          <t>Red Wine</t>
        </is>
      </c>
      <c r="H1074" s="14" t="n">
        <v>6</v>
      </c>
      <c r="I1074" s="16" t="inlineStr">
        <is>
          <t>Bottle</t>
        </is>
      </c>
      <c r="J1074" s="16" t="n">
        <v>35</v>
      </c>
      <c r="K1074" s="18">
        <f>J1074*1.22</f>
        <v/>
      </c>
    </row>
    <row r="1075" customFormat="1" s="1">
      <c r="B1075" s="17" t="inlineStr">
        <is>
          <t>Italy</t>
        </is>
      </c>
      <c r="C1075" s="14" t="inlineStr">
        <is>
          <t>Oddero Poderi</t>
        </is>
      </c>
      <c r="D1075" s="14" t="inlineStr">
        <is>
          <t>Piedmont</t>
        </is>
      </c>
      <c r="E1075" s="14" t="inlineStr">
        <is>
          <t>Barolo "Brunate"</t>
        </is>
      </c>
      <c r="F1075" s="14" t="n">
        <v>2009</v>
      </c>
      <c r="G1075" s="15" t="inlineStr">
        <is>
          <t>Red Wine</t>
        </is>
      </c>
      <c r="H1075" s="14" t="n">
        <v>1</v>
      </c>
      <c r="I1075" s="16" t="inlineStr">
        <is>
          <t>Bottle</t>
        </is>
      </c>
      <c r="J1075" s="16" t="n">
        <v>70</v>
      </c>
      <c r="K1075" s="18">
        <f>J1075*1.22</f>
        <v/>
      </c>
    </row>
    <row r="1076" customFormat="1" s="1">
      <c r="B1076" s="17" t="inlineStr">
        <is>
          <t>Italy</t>
        </is>
      </c>
      <c r="C1076" s="14" t="inlineStr">
        <is>
          <t>Oddero Poderi</t>
        </is>
      </c>
      <c r="D1076" s="14" t="inlineStr">
        <is>
          <t>Piedmont</t>
        </is>
      </c>
      <c r="E1076" s="14" t="inlineStr">
        <is>
          <t>Barolo "Brunate"</t>
        </is>
      </c>
      <c r="F1076" s="14" t="n">
        <v>2020</v>
      </c>
      <c r="G1076" s="15" t="inlineStr">
        <is>
          <t>Red Wine</t>
        </is>
      </c>
      <c r="H1076" s="14" t="n">
        <v>5</v>
      </c>
      <c r="I1076" s="16" t="inlineStr">
        <is>
          <t>Bottle</t>
        </is>
      </c>
      <c r="J1076" s="16" t="n">
        <v>90</v>
      </c>
      <c r="K1076" s="18">
        <f>J1076*1.22</f>
        <v/>
      </c>
    </row>
    <row r="1077" customFormat="1" s="1">
      <c r="B1077" s="17" t="inlineStr">
        <is>
          <t>Italy</t>
        </is>
      </c>
      <c r="C1077" s="14" t="inlineStr">
        <is>
          <t>Oddero Poderi</t>
        </is>
      </c>
      <c r="D1077" s="14" t="inlineStr">
        <is>
          <t>Piedmont</t>
        </is>
      </c>
      <c r="E1077" s="14" t="inlineStr">
        <is>
          <t>Barolo "Bussia Mondoca"</t>
        </is>
      </c>
      <c r="F1077" s="14" t="n">
        <v>1990</v>
      </c>
      <c r="G1077" s="15" t="inlineStr">
        <is>
          <t>Red Wine</t>
        </is>
      </c>
      <c r="H1077" s="14" t="n">
        <v>1</v>
      </c>
      <c r="I1077" s="16" t="inlineStr">
        <is>
          <t>Bottle</t>
        </is>
      </c>
      <c r="J1077" s="16" t="n">
        <v>85</v>
      </c>
      <c r="K1077" s="18">
        <f>J1077*1.22</f>
        <v/>
      </c>
    </row>
    <row r="1078" customFormat="1" s="1">
      <c r="B1078" s="17" t="inlineStr">
        <is>
          <t>Italy</t>
        </is>
      </c>
      <c r="C1078" s="14" t="inlineStr">
        <is>
          <t>Oddero Poderi</t>
        </is>
      </c>
      <c r="D1078" s="14" t="inlineStr">
        <is>
          <t>Piedmont</t>
        </is>
      </c>
      <c r="E1078" s="14" t="inlineStr">
        <is>
          <t>Barolo "Monvigliero"</t>
        </is>
      </c>
      <c r="F1078" s="14" t="n">
        <v>2020</v>
      </c>
      <c r="G1078" s="15" t="inlineStr">
        <is>
          <t>Red Wine</t>
        </is>
      </c>
      <c r="H1078" s="14" t="n">
        <v>6</v>
      </c>
      <c r="I1078" s="16" t="inlineStr">
        <is>
          <t>Bottle</t>
        </is>
      </c>
      <c r="J1078" s="16" t="n">
        <v>75</v>
      </c>
      <c r="K1078" s="18">
        <f>J1078*1.22</f>
        <v/>
      </c>
    </row>
    <row r="1079" customFormat="1" s="1">
      <c r="B1079" s="17" t="inlineStr">
        <is>
          <t>Italy</t>
        </is>
      </c>
      <c r="C1079" s="14" t="inlineStr">
        <is>
          <t>Oddero Poderi</t>
        </is>
      </c>
      <c r="D1079" s="14" t="inlineStr">
        <is>
          <t>Piedmont</t>
        </is>
      </c>
      <c r="E1079" s="14" t="inlineStr">
        <is>
          <t>Barolo Riserva "Bussia Mondoca"</t>
        </is>
      </c>
      <c r="F1079" s="14" t="n">
        <v>2013</v>
      </c>
      <c r="G1079" s="15" t="inlineStr">
        <is>
          <t>Red Wine</t>
        </is>
      </c>
      <c r="H1079" s="14" t="n">
        <v>2</v>
      </c>
      <c r="I1079" s="16" t="inlineStr">
        <is>
          <t>Bottle</t>
        </is>
      </c>
      <c r="J1079" s="16" t="n">
        <v>75</v>
      </c>
      <c r="K1079" s="18">
        <f>J1079*1.22</f>
        <v/>
      </c>
    </row>
    <row r="1080" customFormat="1" s="1">
      <c r="B1080" s="17" t="inlineStr">
        <is>
          <t>Italy</t>
        </is>
      </c>
      <c r="C1080" s="14" t="inlineStr">
        <is>
          <t>Oddero Poderi</t>
        </is>
      </c>
      <c r="D1080" s="14" t="inlineStr">
        <is>
          <t>Piedmont</t>
        </is>
      </c>
      <c r="E1080" s="14" t="inlineStr">
        <is>
          <t>Barolo Riserva "Bussia Mondoca"</t>
        </is>
      </c>
      <c r="F1080" s="14" t="inlineStr">
        <is>
          <t>2019</t>
        </is>
      </c>
      <c r="G1080" s="15" t="inlineStr">
        <is>
          <t>Red Wine</t>
        </is>
      </c>
      <c r="H1080" s="14" t="n">
        <v>6</v>
      </c>
      <c r="I1080" s="16" t="inlineStr">
        <is>
          <t>Bottle</t>
        </is>
      </c>
      <c r="J1080" s="16" t="n">
        <v>95</v>
      </c>
      <c r="K1080" s="18">
        <f>J1080*1.22</f>
        <v/>
      </c>
    </row>
    <row r="1081" customFormat="1" s="1">
      <c r="B1081" s="17" t="inlineStr">
        <is>
          <t>Italy</t>
        </is>
      </c>
      <c r="C1081" s="14" t="inlineStr">
        <is>
          <t>Oddero Poderi</t>
        </is>
      </c>
      <c r="D1081" s="14" t="inlineStr">
        <is>
          <t>Piedmont</t>
        </is>
      </c>
      <c r="E1081" s="14" t="inlineStr">
        <is>
          <t>Barolo "Rocche Castiglione"</t>
        </is>
      </c>
      <c r="F1081" s="14" t="n">
        <v>2020</v>
      </c>
      <c r="G1081" s="15" t="inlineStr">
        <is>
          <t>Red Wine</t>
        </is>
      </c>
      <c r="H1081" s="14" t="n">
        <v>6</v>
      </c>
      <c r="I1081" s="16" t="inlineStr">
        <is>
          <t>Bottle</t>
        </is>
      </c>
      <c r="J1081" s="16" t="n">
        <v>78</v>
      </c>
      <c r="K1081" s="18">
        <f>J1081*1.22</f>
        <v/>
      </c>
    </row>
    <row r="1082" customFormat="1" s="1">
      <c r="B1082" s="17" t="inlineStr">
        <is>
          <t>Italy</t>
        </is>
      </c>
      <c r="C1082" s="14" t="inlineStr">
        <is>
          <t>Oddero Poderi</t>
        </is>
      </c>
      <c r="D1082" s="14" t="inlineStr">
        <is>
          <t>Piedmont</t>
        </is>
      </c>
      <c r="E1082" s="14" t="inlineStr">
        <is>
          <t>Barolo "Villero"</t>
        </is>
      </c>
      <c r="F1082" s="14" t="n">
        <v>2020</v>
      </c>
      <c r="G1082" s="15" t="inlineStr">
        <is>
          <t>Red Wine</t>
        </is>
      </c>
      <c r="H1082" s="14" t="n">
        <v>5</v>
      </c>
      <c r="I1082" s="16" t="inlineStr">
        <is>
          <t>Bottle</t>
        </is>
      </c>
      <c r="J1082" s="16" t="n">
        <v>70</v>
      </c>
      <c r="K1082" s="18">
        <f>J1082*1.22</f>
        <v/>
      </c>
    </row>
    <row r="1083" customFormat="1" s="1">
      <c r="B1083" s="17" t="inlineStr">
        <is>
          <t>Italy</t>
        </is>
      </c>
      <c r="C1083" s="14" t="inlineStr">
        <is>
          <t>Oddero Poderi</t>
        </is>
      </c>
      <c r="D1083" s="14" t="inlineStr">
        <is>
          <t>Piedmont</t>
        </is>
      </c>
      <c r="E1083" s="14" t="inlineStr">
        <is>
          <t>Langhe Nebbiolo</t>
        </is>
      </c>
      <c r="F1083" s="14" t="n">
        <v>2022</v>
      </c>
      <c r="G1083" s="15" t="inlineStr">
        <is>
          <t>Red Wine</t>
        </is>
      </c>
      <c r="H1083" s="14" t="n">
        <v>2</v>
      </c>
      <c r="I1083" s="16" t="inlineStr">
        <is>
          <t>Bottle</t>
        </is>
      </c>
      <c r="J1083" s="16" t="n">
        <v>17</v>
      </c>
      <c r="K1083" s="18">
        <f>J1083*1.22</f>
        <v/>
      </c>
    </row>
    <row r="1084" customFormat="1" s="1">
      <c r="B1084" s="17" t="inlineStr">
        <is>
          <t>Italy</t>
        </is>
      </c>
      <c r="C1084" s="14" t="inlineStr">
        <is>
          <t>Oddero Poderi</t>
        </is>
      </c>
      <c r="D1084" s="14" t="inlineStr">
        <is>
          <t>Piedmont</t>
        </is>
      </c>
      <c r="E1084" s="14" t="inlineStr">
        <is>
          <t>Langhe Nebbiolo</t>
        </is>
      </c>
      <c r="F1084" s="14" t="inlineStr">
        <is>
          <t>2024</t>
        </is>
      </c>
      <c r="G1084" s="15" t="inlineStr">
        <is>
          <t>Red Wine</t>
        </is>
      </c>
      <c r="H1084" s="14" t="n">
        <v>6</v>
      </c>
      <c r="I1084" s="16" t="inlineStr">
        <is>
          <t>Bottle</t>
        </is>
      </c>
      <c r="J1084" s="16" t="n">
        <v>17</v>
      </c>
      <c r="K1084" s="18">
        <f>J1084*1.22</f>
        <v/>
      </c>
    </row>
    <row r="1085" customFormat="1" s="1">
      <c r="B1085" s="17" t="inlineStr">
        <is>
          <t>Italy</t>
        </is>
      </c>
      <c r="C1085" s="14" t="inlineStr">
        <is>
          <t>Olek Bondonio</t>
        </is>
      </c>
      <c r="D1085" s="14" t="inlineStr">
        <is>
          <t>Piedmont</t>
        </is>
      </c>
      <c r="E1085" s="14" t="inlineStr">
        <is>
          <t>Barbaresco "Starderi"</t>
        </is>
      </c>
      <c r="F1085" s="14" t="n">
        <v>2021</v>
      </c>
      <c r="G1085" s="15" t="inlineStr">
        <is>
          <t>Red Wine</t>
        </is>
      </c>
      <c r="H1085" s="14" t="n">
        <v>3</v>
      </c>
      <c r="I1085" s="16" t="inlineStr">
        <is>
          <t>Bottle</t>
        </is>
      </c>
      <c r="J1085" s="16" t="n">
        <v>50</v>
      </c>
      <c r="K1085" s="18">
        <f>J1085*1.22</f>
        <v/>
      </c>
    </row>
    <row r="1086" customFormat="1" s="1">
      <c r="B1086" s="17" t="inlineStr">
        <is>
          <t>Italy</t>
        </is>
      </c>
      <c r="C1086" s="14" t="inlineStr">
        <is>
          <t>Paitin</t>
        </is>
      </c>
      <c r="D1086" s="14" t="inlineStr">
        <is>
          <t>Piedmont</t>
        </is>
      </c>
      <c r="E1086" s="14" t="inlineStr">
        <is>
          <t>Barbaresco "Albesani"</t>
        </is>
      </c>
      <c r="F1086" s="14" t="n">
        <v>2021</v>
      </c>
      <c r="G1086" s="15" t="inlineStr">
        <is>
          <t>Red Wine</t>
        </is>
      </c>
      <c r="H1086" s="14" t="n">
        <v>8</v>
      </c>
      <c r="I1086" s="16" t="inlineStr">
        <is>
          <t>Bottle</t>
        </is>
      </c>
      <c r="J1086" s="16" t="n">
        <v>35</v>
      </c>
      <c r="K1086" s="18">
        <f>J1086*1.22</f>
        <v/>
      </c>
    </row>
    <row r="1087" customFormat="1" s="1">
      <c r="B1087" s="17" t="inlineStr">
        <is>
          <t>Italy</t>
        </is>
      </c>
      <c r="C1087" s="14" t="inlineStr">
        <is>
          <t>Paitin</t>
        </is>
      </c>
      <c r="D1087" s="14" t="inlineStr">
        <is>
          <t>Piedmont</t>
        </is>
      </c>
      <c r="E1087" s="14" t="inlineStr">
        <is>
          <t>Barbaresco "Basarin"</t>
        </is>
      </c>
      <c r="F1087" s="14" t="n">
        <v>2020</v>
      </c>
      <c r="G1087" s="15" t="inlineStr">
        <is>
          <t>Red Wine</t>
        </is>
      </c>
      <c r="H1087" s="14" t="n">
        <v>3</v>
      </c>
      <c r="I1087" s="16" t="inlineStr">
        <is>
          <t>Bottle</t>
        </is>
      </c>
      <c r="J1087" s="16" t="n">
        <v>35</v>
      </c>
      <c r="K1087" s="18">
        <f>J1087*1.22</f>
        <v/>
      </c>
    </row>
    <row r="1088" customFormat="1" s="1">
      <c r="B1088" s="17" t="inlineStr">
        <is>
          <t>Italy</t>
        </is>
      </c>
      <c r="C1088" s="14" t="inlineStr">
        <is>
          <t>Paitin</t>
        </is>
      </c>
      <c r="D1088" s="14" t="inlineStr">
        <is>
          <t>Piedmont</t>
        </is>
      </c>
      <c r="E1088" s="14" t="inlineStr">
        <is>
          <t>Barbaresco "Basarin"</t>
        </is>
      </c>
      <c r="F1088" s="14" t="n">
        <v>2021</v>
      </c>
      <c r="G1088" s="15" t="inlineStr">
        <is>
          <t>Red Wine</t>
        </is>
      </c>
      <c r="H1088" s="14" t="n">
        <v>8</v>
      </c>
      <c r="I1088" s="16" t="inlineStr">
        <is>
          <t>Bottle</t>
        </is>
      </c>
      <c r="J1088" s="16" t="n">
        <v>35</v>
      </c>
      <c r="K1088" s="18">
        <f>J1088*1.22</f>
        <v/>
      </c>
    </row>
    <row r="1089" customFormat="1" s="1">
      <c r="B1089" s="17" t="inlineStr">
        <is>
          <t>Italy</t>
        </is>
      </c>
      <c r="C1089" s="14" t="inlineStr">
        <is>
          <t>Paitin</t>
        </is>
      </c>
      <c r="D1089" s="14" t="inlineStr">
        <is>
          <t>Piedmont</t>
        </is>
      </c>
      <c r="E1089" s="14" t="inlineStr">
        <is>
          <t>Barbaresco "Faset"</t>
        </is>
      </c>
      <c r="F1089" s="14" t="n">
        <v>2020</v>
      </c>
      <c r="G1089" s="15" t="inlineStr">
        <is>
          <t>Red Wine</t>
        </is>
      </c>
      <c r="H1089" s="14" t="n">
        <v>1</v>
      </c>
      <c r="I1089" s="16" t="inlineStr">
        <is>
          <t>Bottle</t>
        </is>
      </c>
      <c r="J1089" s="16" t="n">
        <v>35</v>
      </c>
      <c r="K1089" s="18">
        <f>J1089*1.22</f>
        <v/>
      </c>
    </row>
    <row r="1090" customFormat="1" s="1">
      <c r="B1090" s="17" t="inlineStr">
        <is>
          <t>Italy</t>
        </is>
      </c>
      <c r="C1090" s="14" t="inlineStr">
        <is>
          <t>Paitin</t>
        </is>
      </c>
      <c r="D1090" s="14" t="inlineStr">
        <is>
          <t>Piedmont</t>
        </is>
      </c>
      <c r="E1090" s="14" t="inlineStr">
        <is>
          <t>Barbaresco "Faset"</t>
        </is>
      </c>
      <c r="F1090" s="14" t="n">
        <v>2021</v>
      </c>
      <c r="G1090" s="15" t="inlineStr">
        <is>
          <t>Red Wine</t>
        </is>
      </c>
      <c r="H1090" s="14" t="n">
        <v>8</v>
      </c>
      <c r="I1090" s="16" t="inlineStr">
        <is>
          <t>Bottle</t>
        </is>
      </c>
      <c r="J1090" s="16" t="n">
        <v>35</v>
      </c>
      <c r="K1090" s="18">
        <f>J1090*1.22</f>
        <v/>
      </c>
    </row>
    <row r="1091" customFormat="1" s="1">
      <c r="B1091" s="17" t="inlineStr">
        <is>
          <t>Italy</t>
        </is>
      </c>
      <c r="C1091" s="14" t="inlineStr">
        <is>
          <t>Paitin</t>
        </is>
      </c>
      <c r="D1091" s="14" t="inlineStr">
        <is>
          <t>Piedmont</t>
        </is>
      </c>
      <c r="E1091" s="14" t="inlineStr">
        <is>
          <t>Barbaresco "Sori Paitin Serraboella"</t>
        </is>
      </c>
      <c r="F1091" s="14" t="n">
        <v>2020</v>
      </c>
      <c r="G1091" s="15" t="inlineStr">
        <is>
          <t>Red Wine</t>
        </is>
      </c>
      <c r="H1091" s="14" t="n">
        <v>6</v>
      </c>
      <c r="I1091" s="16" t="inlineStr">
        <is>
          <t>Bottle</t>
        </is>
      </c>
      <c r="J1091" s="16" t="n">
        <v>37</v>
      </c>
      <c r="K1091" s="18">
        <f>J1091*1.22</f>
        <v/>
      </c>
    </row>
    <row r="1092" customFormat="1" s="1">
      <c r="B1092" s="17" t="inlineStr">
        <is>
          <t>Italy</t>
        </is>
      </c>
      <c r="C1092" s="14" t="inlineStr">
        <is>
          <t>Paitin</t>
        </is>
      </c>
      <c r="D1092" s="14" t="inlineStr">
        <is>
          <t>Piedmont</t>
        </is>
      </c>
      <c r="E1092" s="14" t="inlineStr">
        <is>
          <t>Barbaresco "Sori Paitin Serraboella"</t>
        </is>
      </c>
      <c r="F1092" s="14" t="n">
        <v>2021</v>
      </c>
      <c r="G1092" s="15" t="inlineStr">
        <is>
          <t>Red Wine</t>
        </is>
      </c>
      <c r="H1092" s="14" t="n">
        <v>2</v>
      </c>
      <c r="I1092" s="16" t="inlineStr">
        <is>
          <t>Bottle</t>
        </is>
      </c>
      <c r="J1092" s="16" t="n">
        <v>37</v>
      </c>
      <c r="K1092" s="18">
        <f>J1092*1.22</f>
        <v/>
      </c>
    </row>
    <row r="1093" customFormat="1" s="1">
      <c r="B1093" s="17" t="inlineStr">
        <is>
          <t>Italy</t>
        </is>
      </c>
      <c r="C1093" s="14" t="inlineStr">
        <is>
          <t>Paitin</t>
        </is>
      </c>
      <c r="D1093" s="14" t="inlineStr">
        <is>
          <t>Piedmont</t>
        </is>
      </c>
      <c r="E1093" s="14" t="inlineStr">
        <is>
          <t>Barbaresco "Sori Paitin Vv Riserva"</t>
        </is>
      </c>
      <c r="F1093" s="14" t="n">
        <v>2001</v>
      </c>
      <c r="G1093" s="15" t="inlineStr">
        <is>
          <t>Red Wine</t>
        </is>
      </c>
      <c r="H1093" s="14" t="n">
        <v>6</v>
      </c>
      <c r="I1093" s="16" t="inlineStr">
        <is>
          <t>Bottle</t>
        </is>
      </c>
      <c r="J1093" s="16" t="n">
        <v>130</v>
      </c>
      <c r="K1093" s="18">
        <f>J1093*1.22</f>
        <v/>
      </c>
    </row>
    <row r="1094" customFormat="1" s="1">
      <c r="B1094" s="17" t="inlineStr">
        <is>
          <t>Italy</t>
        </is>
      </c>
      <c r="C1094" s="14" t="inlineStr">
        <is>
          <t>Paitin</t>
        </is>
      </c>
      <c r="D1094" s="14" t="inlineStr">
        <is>
          <t>Piedmont</t>
        </is>
      </c>
      <c r="E1094" s="14" t="inlineStr">
        <is>
          <t>Barbaresco "Sori Paitin Vv Riserva"</t>
        </is>
      </c>
      <c r="F1094" s="14" t="n">
        <v>2004</v>
      </c>
      <c r="G1094" s="15" t="inlineStr">
        <is>
          <t>Red Wine</t>
        </is>
      </c>
      <c r="H1094" s="14" t="n">
        <v>6</v>
      </c>
      <c r="I1094" s="16" t="inlineStr">
        <is>
          <t>Bottle</t>
        </is>
      </c>
      <c r="J1094" s="16" t="n">
        <v>120</v>
      </c>
      <c r="K1094" s="18">
        <f>J1094*1.22</f>
        <v/>
      </c>
    </row>
    <row r="1095" customFormat="1" s="1">
      <c r="B1095" s="17" t="inlineStr">
        <is>
          <t>Italy</t>
        </is>
      </c>
      <c r="C1095" s="14" t="inlineStr">
        <is>
          <t>Paolo Scavino</t>
        </is>
      </c>
      <c r="D1095" s="14" t="inlineStr">
        <is>
          <t>Piedmont</t>
        </is>
      </c>
      <c r="E1095" s="14" t="inlineStr">
        <is>
          <t>Barolo</t>
        </is>
      </c>
      <c r="F1095" s="14" t="n">
        <v>1974</v>
      </c>
      <c r="G1095" s="15" t="inlineStr">
        <is>
          <t>Red Wine</t>
        </is>
      </c>
      <c r="H1095" s="14" t="n">
        <v>1</v>
      </c>
      <c r="I1095" s="16" t="inlineStr">
        <is>
          <t>Bottle</t>
        </is>
      </c>
      <c r="J1095" s="16" t="n">
        <v>80</v>
      </c>
      <c r="K1095" s="18">
        <f>J1095*1.22</f>
        <v/>
      </c>
    </row>
    <row r="1096" customFormat="1" s="1">
      <c r="B1096" s="17" t="inlineStr">
        <is>
          <t>Italy</t>
        </is>
      </c>
      <c r="C1096" s="14" t="inlineStr">
        <is>
          <t>Paolo Scavino</t>
        </is>
      </c>
      <c r="D1096" s="14" t="inlineStr">
        <is>
          <t>Piedmont</t>
        </is>
      </c>
      <c r="E1096" s="14" t="inlineStr">
        <is>
          <t>Barolo "Bric Del Fiasc"</t>
        </is>
      </c>
      <c r="F1096" s="14" t="n">
        <v>2010</v>
      </c>
      <c r="G1096" s="15" t="inlineStr">
        <is>
          <t>Red Wine</t>
        </is>
      </c>
      <c r="H1096" s="14" t="n">
        <v>3</v>
      </c>
      <c r="I1096" s="16" t="inlineStr">
        <is>
          <t>Magnum</t>
        </is>
      </c>
      <c r="J1096" s="16" t="n">
        <v>240</v>
      </c>
      <c r="K1096" s="18">
        <f>J1096*1.22</f>
        <v/>
      </c>
    </row>
    <row r="1097" customFormat="1" s="1">
      <c r="B1097" s="17" t="inlineStr">
        <is>
          <t>Italy</t>
        </is>
      </c>
      <c r="C1097" s="14" t="inlineStr">
        <is>
          <t>Paolo Scavino</t>
        </is>
      </c>
      <c r="D1097" s="14" t="inlineStr">
        <is>
          <t>Piedmont</t>
        </is>
      </c>
      <c r="E1097" s="14" t="inlineStr">
        <is>
          <t>Barolo "Cannubi"</t>
        </is>
      </c>
      <c r="F1097" s="14" t="n">
        <v>2003</v>
      </c>
      <c r="G1097" s="15" t="inlineStr">
        <is>
          <t>Red Wine</t>
        </is>
      </c>
      <c r="H1097" s="14" t="n">
        <v>1</v>
      </c>
      <c r="I1097" s="16" t="inlineStr">
        <is>
          <t>Bottle</t>
        </is>
      </c>
      <c r="J1097" s="16" t="n">
        <v>110</v>
      </c>
      <c r="K1097" s="18">
        <f>J1097*1.22</f>
        <v/>
      </c>
    </row>
    <row r="1098" customFormat="1" s="1">
      <c r="B1098" s="17" t="inlineStr">
        <is>
          <t>Italy</t>
        </is>
      </c>
      <c r="C1098" s="14" t="inlineStr">
        <is>
          <t>Paolo Scavino</t>
        </is>
      </c>
      <c r="D1098" s="14" t="inlineStr">
        <is>
          <t>Piedmont</t>
        </is>
      </c>
      <c r="E1098" s="14" t="inlineStr">
        <is>
          <t>Barolo Riserva "Rocche Dell'Annunziata"</t>
        </is>
      </c>
      <c r="F1098" s="14" t="n">
        <v>2015</v>
      </c>
      <c r="G1098" s="15" t="inlineStr">
        <is>
          <t>Red Wine</t>
        </is>
      </c>
      <c r="H1098" s="14" t="n">
        <v>1</v>
      </c>
      <c r="I1098" s="16" t="inlineStr">
        <is>
          <t>Magnum</t>
        </is>
      </c>
      <c r="J1098" s="16" t="n">
        <v>380</v>
      </c>
      <c r="K1098" s="18">
        <f>J1098*1.22</f>
        <v/>
      </c>
    </row>
    <row r="1099" customFormat="1" s="1">
      <c r="B1099" s="17" t="inlineStr">
        <is>
          <t>Italy</t>
        </is>
      </c>
      <c r="C1099" s="14" t="inlineStr">
        <is>
          <t>Parusso</t>
        </is>
      </c>
      <c r="D1099" s="14" t="inlineStr">
        <is>
          <t>Piedmont</t>
        </is>
      </c>
      <c r="E1099" s="14" t="inlineStr">
        <is>
          <t>Barolo "Bussia"</t>
        </is>
      </c>
      <c r="F1099" s="14" t="n">
        <v>2018</v>
      </c>
      <c r="G1099" s="15" t="inlineStr">
        <is>
          <t>Red Wine</t>
        </is>
      </c>
      <c r="H1099" s="14" t="n">
        <v>2</v>
      </c>
      <c r="I1099" s="16" t="inlineStr">
        <is>
          <t>Bottle</t>
        </is>
      </c>
      <c r="J1099" s="16" t="n">
        <v>65</v>
      </c>
      <c r="K1099" s="18">
        <f>J1099*1.22</f>
        <v/>
      </c>
    </row>
    <row r="1100" customFormat="1" s="1">
      <c r="B1100" s="17" t="inlineStr">
        <is>
          <t>Italy</t>
        </is>
      </c>
      <c r="C1100" s="14" t="inlineStr">
        <is>
          <t>Pecchenino</t>
        </is>
      </c>
      <c r="D1100" s="14" t="inlineStr">
        <is>
          <t>Piedmont</t>
        </is>
      </c>
      <c r="E1100" s="14" t="inlineStr">
        <is>
          <t>Barolo "Le Coste"</t>
        </is>
      </c>
      <c r="F1100" s="14" t="n">
        <v>2005</v>
      </c>
      <c r="G1100" s="15" t="inlineStr">
        <is>
          <t>Red Wine</t>
        </is>
      </c>
      <c r="H1100" s="14" t="n">
        <v>1</v>
      </c>
      <c r="I1100" s="16" t="inlineStr">
        <is>
          <t>Magnum</t>
        </is>
      </c>
      <c r="J1100" s="16" t="n">
        <v>90</v>
      </c>
      <c r="K1100" s="18">
        <f>J1100*1.22</f>
        <v/>
      </c>
    </row>
    <row r="1101" customFormat="1" s="1">
      <c r="B1101" s="17" t="inlineStr">
        <is>
          <t>Italy</t>
        </is>
      </c>
      <c r="C1101" s="14" t="inlineStr">
        <is>
          <t>Pecchenino</t>
        </is>
      </c>
      <c r="D1101" s="14" t="inlineStr">
        <is>
          <t>Piedmont</t>
        </is>
      </c>
      <c r="E1101" s="14" t="inlineStr">
        <is>
          <t>Barolo "Le Coste"</t>
        </is>
      </c>
      <c r="F1101" s="14" t="n">
        <v>2012</v>
      </c>
      <c r="G1101" s="15" t="inlineStr">
        <is>
          <t>Red Wine</t>
        </is>
      </c>
      <c r="H1101" s="14" t="n">
        <v>6</v>
      </c>
      <c r="I1101" s="16" t="inlineStr">
        <is>
          <t>Bottle</t>
        </is>
      </c>
      <c r="J1101" s="16" t="n">
        <v>45</v>
      </c>
      <c r="K1101" s="18">
        <f>J1101*1.22</f>
        <v/>
      </c>
    </row>
    <row r="1102" customFormat="1" s="1">
      <c r="B1102" s="17" t="inlineStr">
        <is>
          <t>Italy</t>
        </is>
      </c>
      <c r="C1102" s="14" t="inlineStr">
        <is>
          <t>Pio Cesare</t>
        </is>
      </c>
      <c r="D1102" s="14" t="inlineStr">
        <is>
          <t>Piedmont</t>
        </is>
      </c>
      <c r="E1102" s="14" t="inlineStr">
        <is>
          <t>Barbaresco</t>
        </is>
      </c>
      <c r="F1102" s="14" t="n">
        <v>1968</v>
      </c>
      <c r="G1102" s="15" t="inlineStr">
        <is>
          <t>Red Wine</t>
        </is>
      </c>
      <c r="H1102" s="14" t="n">
        <v>1</v>
      </c>
      <c r="I1102" s="16" t="inlineStr">
        <is>
          <t>Bottle</t>
        </is>
      </c>
      <c r="J1102" s="16" t="n">
        <v>50</v>
      </c>
      <c r="K1102" s="18">
        <f>J1102*1.22</f>
        <v/>
      </c>
    </row>
    <row r="1103" customFormat="1" s="1">
      <c r="B1103" s="17" t="inlineStr">
        <is>
          <t>Italy</t>
        </is>
      </c>
      <c r="C1103" s="14" t="inlineStr">
        <is>
          <t>Pio Cesare</t>
        </is>
      </c>
      <c r="D1103" s="14" t="inlineStr">
        <is>
          <t>Piedmont</t>
        </is>
      </c>
      <c r="E1103" s="14" t="inlineStr">
        <is>
          <t>Barbaresco</t>
        </is>
      </c>
      <c r="F1103" s="14" t="n">
        <v>1970</v>
      </c>
      <c r="G1103" s="15" t="inlineStr">
        <is>
          <t>Red Wine</t>
        </is>
      </c>
      <c r="H1103" s="14" t="n">
        <v>1</v>
      </c>
      <c r="I1103" s="16" t="inlineStr">
        <is>
          <t>Bottle</t>
        </is>
      </c>
      <c r="J1103" s="16" t="n">
        <v>50</v>
      </c>
      <c r="K1103" s="18">
        <f>J1103*1.22</f>
        <v/>
      </c>
    </row>
    <row r="1104" customFormat="1" s="1">
      <c r="B1104" s="17" t="inlineStr">
        <is>
          <t>Italy</t>
        </is>
      </c>
      <c r="C1104" s="14" t="inlineStr">
        <is>
          <t>Pio Cesare</t>
        </is>
      </c>
      <c r="D1104" s="14" t="inlineStr">
        <is>
          <t>Piedmont</t>
        </is>
      </c>
      <c r="E1104" s="14" t="inlineStr">
        <is>
          <t>Barbaresco</t>
        </is>
      </c>
      <c r="F1104" s="14" t="n">
        <v>1979</v>
      </c>
      <c r="G1104" s="15" t="inlineStr">
        <is>
          <t>Red Wine</t>
        </is>
      </c>
      <c r="H1104" s="14" t="n">
        <v>3</v>
      </c>
      <c r="I1104" s="16" t="inlineStr">
        <is>
          <t>Bottle</t>
        </is>
      </c>
      <c r="J1104" s="16" t="n">
        <v>60</v>
      </c>
      <c r="K1104" s="18">
        <f>J1104*1.22</f>
        <v/>
      </c>
    </row>
    <row r="1105" customFormat="1" s="1">
      <c r="B1105" s="17" t="inlineStr">
        <is>
          <t>Italy</t>
        </is>
      </c>
      <c r="C1105" s="14" t="inlineStr">
        <is>
          <t>Pio Cesare</t>
        </is>
      </c>
      <c r="D1105" s="14" t="inlineStr">
        <is>
          <t>Piedmont</t>
        </is>
      </c>
      <c r="E1105" s="14" t="inlineStr">
        <is>
          <t>Barolo</t>
        </is>
      </c>
      <c r="F1105" s="14" t="n">
        <v>2000</v>
      </c>
      <c r="G1105" s="15" t="inlineStr">
        <is>
          <t>Red Wine</t>
        </is>
      </c>
      <c r="H1105" s="14" t="n">
        <v>1</v>
      </c>
      <c r="I1105" s="16" t="inlineStr">
        <is>
          <t>Bottle</t>
        </is>
      </c>
      <c r="J1105" s="16" t="n">
        <v>55</v>
      </c>
      <c r="K1105" s="18">
        <f>J1105*1.22</f>
        <v/>
      </c>
    </row>
    <row r="1106" customFormat="1" s="1">
      <c r="B1106" s="17" t="inlineStr">
        <is>
          <t>Italy</t>
        </is>
      </c>
      <c r="C1106" s="14" t="inlineStr">
        <is>
          <t>Pio Cesare</t>
        </is>
      </c>
      <c r="D1106" s="14" t="inlineStr">
        <is>
          <t>Piedmont</t>
        </is>
      </c>
      <c r="E1106" s="14" t="inlineStr">
        <is>
          <t>Barolo</t>
        </is>
      </c>
      <c r="F1106" s="14" t="n">
        <v>2004</v>
      </c>
      <c r="G1106" s="15" t="inlineStr">
        <is>
          <t>Red Wine</t>
        </is>
      </c>
      <c r="H1106" s="14" t="n">
        <v>1</v>
      </c>
      <c r="I1106" s="16" t="inlineStr">
        <is>
          <t>Magnum</t>
        </is>
      </c>
      <c r="J1106" s="16" t="n">
        <v>155</v>
      </c>
      <c r="K1106" s="18">
        <f>J1106*1.22</f>
        <v/>
      </c>
    </row>
    <row r="1107" customFormat="1" s="1">
      <c r="B1107" s="17" t="inlineStr">
        <is>
          <t>Italy</t>
        </is>
      </c>
      <c r="C1107" s="14" t="inlineStr">
        <is>
          <t>Produttori Del Barbaresco</t>
        </is>
      </c>
      <c r="D1107" s="14" t="inlineStr">
        <is>
          <t>Piedmont</t>
        </is>
      </c>
      <c r="E1107" s="14" t="inlineStr">
        <is>
          <t>Barbaresco</t>
        </is>
      </c>
      <c r="F1107" s="14" t="n">
        <v>1970</v>
      </c>
      <c r="G1107" s="15" t="inlineStr">
        <is>
          <t>Red Wine</t>
        </is>
      </c>
      <c r="H1107" s="14" t="n">
        <v>4</v>
      </c>
      <c r="I1107" s="16" t="inlineStr">
        <is>
          <t>Bottle</t>
        </is>
      </c>
      <c r="J1107" s="16" t="n">
        <v>80</v>
      </c>
      <c r="K1107" s="18">
        <f>J1107*1.22</f>
        <v/>
      </c>
    </row>
    <row r="1108" customFormat="1" s="1">
      <c r="B1108" s="17" t="inlineStr">
        <is>
          <t>Italy</t>
        </is>
      </c>
      <c r="C1108" s="14" t="inlineStr">
        <is>
          <t>Produttori Del Barbaresco</t>
        </is>
      </c>
      <c r="D1108" s="14" t="inlineStr">
        <is>
          <t>Piedmont</t>
        </is>
      </c>
      <c r="E1108" s="14" t="inlineStr">
        <is>
          <t>Barbaresco</t>
        </is>
      </c>
      <c r="F1108" s="14" t="n">
        <v>1970</v>
      </c>
      <c r="G1108" s="15" t="inlineStr">
        <is>
          <t>Red Wine</t>
        </is>
      </c>
      <c r="H1108" s="14" t="n">
        <v>1</v>
      </c>
      <c r="I1108" s="16" t="inlineStr">
        <is>
          <t>Magnum</t>
        </is>
      </c>
      <c r="J1108" s="16" t="n">
        <v>200</v>
      </c>
      <c r="K1108" s="18">
        <f>J1108*1.22</f>
        <v/>
      </c>
    </row>
    <row r="1109" customFormat="1" s="1">
      <c r="B1109" s="17" t="inlineStr">
        <is>
          <t>Italy</t>
        </is>
      </c>
      <c r="C1109" s="14" t="inlineStr">
        <is>
          <t>Produttori Del Barbaresco</t>
        </is>
      </c>
      <c r="D1109" s="14" t="inlineStr">
        <is>
          <t>Piedmont</t>
        </is>
      </c>
      <c r="E1109" s="14" t="inlineStr">
        <is>
          <t>Barbaresco</t>
        </is>
      </c>
      <c r="F1109" s="14" t="n">
        <v>1974</v>
      </c>
      <c r="G1109" s="15" t="inlineStr">
        <is>
          <t>Red Wine</t>
        </is>
      </c>
      <c r="H1109" s="14" t="n">
        <v>1</v>
      </c>
      <c r="I1109" s="16" t="inlineStr">
        <is>
          <t>Bottle</t>
        </is>
      </c>
      <c r="J1109" s="16" t="n">
        <v>70</v>
      </c>
      <c r="K1109" s="18">
        <f>J1109*1.22</f>
        <v/>
      </c>
    </row>
    <row r="1110" customFormat="1" s="1">
      <c r="B1110" s="17" t="inlineStr">
        <is>
          <t>Italy</t>
        </is>
      </c>
      <c r="C1110" s="14" t="inlineStr">
        <is>
          <t>Produttori Del Barbaresco</t>
        </is>
      </c>
      <c r="D1110" s="14" t="inlineStr">
        <is>
          <t>Piedmont</t>
        </is>
      </c>
      <c r="E1110" s="14" t="inlineStr">
        <is>
          <t>Barbaresco</t>
        </is>
      </c>
      <c r="F1110" s="14" t="n">
        <v>1975</v>
      </c>
      <c r="G1110" s="15" t="inlineStr">
        <is>
          <t>Red Wine</t>
        </is>
      </c>
      <c r="H1110" s="14" t="n">
        <v>3</v>
      </c>
      <c r="I1110" s="16" t="inlineStr">
        <is>
          <t>Bottle</t>
        </is>
      </c>
      <c r="J1110" s="16" t="n">
        <v>50</v>
      </c>
      <c r="K1110" s="18">
        <f>J1110*1.22</f>
        <v/>
      </c>
    </row>
    <row r="1111" customFormat="1" s="1">
      <c r="B1111" s="17" t="inlineStr">
        <is>
          <t>Italy</t>
        </is>
      </c>
      <c r="C1111" s="14" t="inlineStr">
        <is>
          <t>Produttori Del Barbaresco</t>
        </is>
      </c>
      <c r="D1111" s="14" t="inlineStr">
        <is>
          <t>Piedmont</t>
        </is>
      </c>
      <c r="E1111" s="14" t="inlineStr">
        <is>
          <t>Barbaresco</t>
        </is>
      </c>
      <c r="F1111" s="14" t="n">
        <v>1976</v>
      </c>
      <c r="G1111" s="15" t="inlineStr">
        <is>
          <t>Red Wine</t>
        </is>
      </c>
      <c r="H1111" s="14" t="n">
        <v>1</v>
      </c>
      <c r="I1111" s="16" t="inlineStr">
        <is>
          <t>Bottle</t>
        </is>
      </c>
      <c r="J1111" s="16" t="n">
        <v>60</v>
      </c>
      <c r="K1111" s="18">
        <f>J1111*1.22</f>
        <v/>
      </c>
    </row>
    <row r="1112" customFormat="1" s="1">
      <c r="B1112" s="17" t="inlineStr">
        <is>
          <t>Italy</t>
        </is>
      </c>
      <c r="C1112" s="14" t="inlineStr">
        <is>
          <t>Produttori Del Barbaresco</t>
        </is>
      </c>
      <c r="D1112" s="14" t="inlineStr">
        <is>
          <t>Piedmont</t>
        </is>
      </c>
      <c r="E1112" s="14" t="inlineStr">
        <is>
          <t>Barbaresco</t>
        </is>
      </c>
      <c r="F1112" s="14" t="n">
        <v>1977</v>
      </c>
      <c r="G1112" s="15" t="inlineStr">
        <is>
          <t>Red Wine</t>
        </is>
      </c>
      <c r="H1112" s="14" t="n">
        <v>2</v>
      </c>
      <c r="I1112" s="16" t="inlineStr">
        <is>
          <t>Bottle</t>
        </is>
      </c>
      <c r="J1112" s="16" t="n">
        <v>50</v>
      </c>
      <c r="K1112" s="18">
        <f>J1112*1.22</f>
        <v/>
      </c>
    </row>
    <row r="1113" customFormat="1" s="1">
      <c r="B1113" s="17" t="inlineStr">
        <is>
          <t>Italy</t>
        </is>
      </c>
      <c r="C1113" s="14" t="inlineStr">
        <is>
          <t>Produttori Del Barbaresco</t>
        </is>
      </c>
      <c r="D1113" s="14" t="inlineStr">
        <is>
          <t>Piedmont</t>
        </is>
      </c>
      <c r="E1113" s="14" t="inlineStr">
        <is>
          <t>Barbaresco</t>
        </is>
      </c>
      <c r="F1113" s="14" t="n">
        <v>1991</v>
      </c>
      <c r="G1113" s="15" t="inlineStr">
        <is>
          <t>Red Wine</t>
        </is>
      </c>
      <c r="H1113" s="14" t="n">
        <v>1</v>
      </c>
      <c r="I1113" s="16" t="inlineStr">
        <is>
          <t>Bottle</t>
        </is>
      </c>
      <c r="J1113" s="16" t="n">
        <v>50</v>
      </c>
      <c r="K1113" s="18">
        <f>J1113*1.22</f>
        <v/>
      </c>
    </row>
    <row r="1114" customFormat="1" s="1">
      <c r="B1114" s="17" t="inlineStr">
        <is>
          <t>Italy</t>
        </is>
      </c>
      <c r="C1114" s="14" t="inlineStr">
        <is>
          <t>Produttori Del Barbaresco</t>
        </is>
      </c>
      <c r="D1114" s="14" t="inlineStr">
        <is>
          <t>Piedmont</t>
        </is>
      </c>
      <c r="E1114" s="14" t="inlineStr">
        <is>
          <t>Barbaresco</t>
        </is>
      </c>
      <c r="F1114" s="14" t="n">
        <v>1992</v>
      </c>
      <c r="G1114" s="15" t="inlineStr">
        <is>
          <t>Red Wine</t>
        </is>
      </c>
      <c r="H1114" s="14" t="n">
        <v>2</v>
      </c>
      <c r="I1114" s="16" t="inlineStr">
        <is>
          <t>Bottle</t>
        </is>
      </c>
      <c r="J1114" s="16" t="n">
        <v>50</v>
      </c>
      <c r="K1114" s="18">
        <f>J1114*1.22</f>
        <v/>
      </c>
    </row>
    <row r="1115" customFormat="1" s="1">
      <c r="B1115" s="17" t="inlineStr">
        <is>
          <t>Italy</t>
        </is>
      </c>
      <c r="C1115" s="14" t="inlineStr">
        <is>
          <t>Produttori Del Barbaresco</t>
        </is>
      </c>
      <c r="D1115" s="14" t="inlineStr">
        <is>
          <t>Piedmont</t>
        </is>
      </c>
      <c r="E1115" s="14" t="inlineStr">
        <is>
          <t>Barbaresco Riserva "Asili"</t>
        </is>
      </c>
      <c r="F1115" s="14" t="n">
        <v>2021</v>
      </c>
      <c r="G1115" s="15" t="inlineStr">
        <is>
          <t>Red Wine</t>
        </is>
      </c>
      <c r="H1115" s="14" t="n">
        <v>6</v>
      </c>
      <c r="I1115" s="16" t="inlineStr">
        <is>
          <t>Bottle</t>
        </is>
      </c>
      <c r="J1115" s="16" t="n">
        <v>52</v>
      </c>
      <c r="K1115" s="18">
        <f>J1115*1.22</f>
        <v/>
      </c>
    </row>
    <row r="1116" customFormat="1" s="1">
      <c r="B1116" s="17" t="inlineStr">
        <is>
          <t>Italy</t>
        </is>
      </c>
      <c r="C1116" s="14" t="inlineStr">
        <is>
          <t>Produttori Del Barbaresco</t>
        </is>
      </c>
      <c r="D1116" s="14" t="inlineStr">
        <is>
          <t>Piedmont</t>
        </is>
      </c>
      <c r="E1116" s="14" t="inlineStr">
        <is>
          <t>Barbaresco Riserva "Moccagatta"</t>
        </is>
      </c>
      <c r="F1116" s="14" t="n">
        <v>2021</v>
      </c>
      <c r="G1116" s="15" t="inlineStr">
        <is>
          <t>Red Wine</t>
        </is>
      </c>
      <c r="H1116" s="14" t="n">
        <v>24</v>
      </c>
      <c r="I1116" s="16" t="inlineStr">
        <is>
          <t>Bottle</t>
        </is>
      </c>
      <c r="J1116" s="16" t="n">
        <v>48</v>
      </c>
      <c r="K1116" s="18">
        <f>J1116*1.22</f>
        <v/>
      </c>
    </row>
    <row r="1117" customFormat="1" s="1">
      <c r="B1117" s="17" t="inlineStr">
        <is>
          <t>Italy</t>
        </is>
      </c>
      <c r="C1117" s="14" t="inlineStr">
        <is>
          <t>Produttori Del Barbaresco</t>
        </is>
      </c>
      <c r="D1117" s="14" t="inlineStr">
        <is>
          <t>Piedmont</t>
        </is>
      </c>
      <c r="E1117" s="14" t="inlineStr">
        <is>
          <t>Barbaresco Riserva "Montefico"</t>
        </is>
      </c>
      <c r="F1117" s="14" t="n">
        <v>2021</v>
      </c>
      <c r="G1117" s="15" t="inlineStr">
        <is>
          <t>Red Wine</t>
        </is>
      </c>
      <c r="H1117" s="14" t="n">
        <v>13</v>
      </c>
      <c r="I1117" s="16" t="inlineStr">
        <is>
          <t>Bottle</t>
        </is>
      </c>
      <c r="J1117" s="16" t="n">
        <v>48</v>
      </c>
      <c r="K1117" s="18">
        <f>J1117*1.22</f>
        <v/>
      </c>
    </row>
    <row r="1118" customFormat="1" s="1">
      <c r="B1118" s="17" t="inlineStr">
        <is>
          <t>Italy</t>
        </is>
      </c>
      <c r="C1118" s="14" t="inlineStr">
        <is>
          <t>Produttori Del Barbaresco</t>
        </is>
      </c>
      <c r="D1118" s="14" t="inlineStr">
        <is>
          <t>Piedmont</t>
        </is>
      </c>
      <c r="E1118" s="14" t="inlineStr">
        <is>
          <t>Barbaresco Riserva "Montestefano"</t>
        </is>
      </c>
      <c r="F1118" s="14" t="n">
        <v>1979</v>
      </c>
      <c r="G1118" s="15" t="inlineStr">
        <is>
          <t>Red Wine</t>
        </is>
      </c>
      <c r="H1118" s="14" t="n">
        <v>12</v>
      </c>
      <c r="I1118" s="16" t="inlineStr">
        <is>
          <t>Bottle</t>
        </is>
      </c>
      <c r="J1118" s="16" t="n">
        <v>120</v>
      </c>
      <c r="K1118" s="18">
        <f>J1118*1.22</f>
        <v/>
      </c>
    </row>
    <row r="1119" customFormat="1" s="1">
      <c r="B1119" s="17" t="inlineStr">
        <is>
          <t>Italy</t>
        </is>
      </c>
      <c r="C1119" s="14" t="inlineStr">
        <is>
          <t>Produttori Del Barbaresco</t>
        </is>
      </c>
      <c r="D1119" s="14" t="inlineStr">
        <is>
          <t>Piedmont</t>
        </is>
      </c>
      <c r="E1119" s="14" t="inlineStr">
        <is>
          <t>Barbaresco Riserva "Ovello"</t>
        </is>
      </c>
      <c r="F1119" s="14" t="n">
        <v>2021</v>
      </c>
      <c r="G1119" s="15" t="inlineStr">
        <is>
          <t>Red Wine</t>
        </is>
      </c>
      <c r="H1119" s="14" t="n">
        <v>24</v>
      </c>
      <c r="I1119" s="16" t="inlineStr">
        <is>
          <t>Bottle</t>
        </is>
      </c>
      <c r="J1119" s="16" t="n">
        <v>48</v>
      </c>
      <c r="K1119" s="18">
        <f>J1119*1.22</f>
        <v/>
      </c>
    </row>
    <row r="1120" customFormat="1" s="1">
      <c r="B1120" s="17" t="inlineStr">
        <is>
          <t>Italy</t>
        </is>
      </c>
      <c r="C1120" s="14" t="inlineStr">
        <is>
          <t>Produttori Del Barbaresco</t>
        </is>
      </c>
      <c r="D1120" s="14" t="inlineStr">
        <is>
          <t>Piedmont</t>
        </is>
      </c>
      <c r="E1120" s="14" t="inlineStr">
        <is>
          <t>Barbaresco Riserva "Paje"</t>
        </is>
      </c>
      <c r="F1120" s="14" t="n">
        <v>2021</v>
      </c>
      <c r="G1120" s="15" t="inlineStr">
        <is>
          <t>Red Wine</t>
        </is>
      </c>
      <c r="H1120" s="14" t="n">
        <v>5</v>
      </c>
      <c r="I1120" s="16" t="inlineStr">
        <is>
          <t>Bottle</t>
        </is>
      </c>
      <c r="J1120" s="16" t="n">
        <v>48</v>
      </c>
      <c r="K1120" s="18">
        <f>J1120*1.22</f>
        <v/>
      </c>
    </row>
    <row r="1121" customFormat="1" s="1">
      <c r="B1121" s="17" t="inlineStr">
        <is>
          <t>Italy</t>
        </is>
      </c>
      <c r="C1121" s="14" t="inlineStr">
        <is>
          <t>Produttori Del Barbaresco</t>
        </is>
      </c>
      <c r="D1121" s="14" t="inlineStr">
        <is>
          <t>Piedmont</t>
        </is>
      </c>
      <c r="E1121" s="14" t="inlineStr">
        <is>
          <t>Barbaresco Riserva "Rio Sordo"</t>
        </is>
      </c>
      <c r="F1121" s="14" t="n">
        <v>2021</v>
      </c>
      <c r="G1121" s="15" t="inlineStr">
        <is>
          <t>Red Wine</t>
        </is>
      </c>
      <c r="H1121" s="14" t="n">
        <v>24</v>
      </c>
      <c r="I1121" s="16" t="inlineStr">
        <is>
          <t>Bottle</t>
        </is>
      </c>
      <c r="J1121" s="16" t="n">
        <v>48</v>
      </c>
      <c r="K1121" s="18">
        <f>J1121*1.22</f>
        <v/>
      </c>
    </row>
    <row r="1122" customFormat="1" s="1">
      <c r="B1122" s="17" t="inlineStr">
        <is>
          <t>Italy</t>
        </is>
      </c>
      <c r="C1122" s="14" t="inlineStr">
        <is>
          <t>Produttori Del Barbaresco</t>
        </is>
      </c>
      <c r="D1122" s="14" t="inlineStr">
        <is>
          <t>Piedmont</t>
        </is>
      </c>
      <c r="E1122" s="14" t="inlineStr">
        <is>
          <t>Barbaresco Riserva Speciale "Pora"</t>
        </is>
      </c>
      <c r="F1122" s="14" t="n">
        <v>1967</v>
      </c>
      <c r="G1122" s="15" t="inlineStr">
        <is>
          <t>Red Wine</t>
        </is>
      </c>
      <c r="H1122" s="14" t="n">
        <v>1</v>
      </c>
      <c r="I1122" s="16" t="inlineStr">
        <is>
          <t>Bottle</t>
        </is>
      </c>
      <c r="J1122" s="16" t="n">
        <v>180</v>
      </c>
      <c r="K1122" s="18">
        <f>J1122*1.22</f>
        <v/>
      </c>
    </row>
    <row r="1123" customFormat="1" s="1">
      <c r="B1123" s="17" t="inlineStr">
        <is>
          <t>Italy</t>
        </is>
      </c>
      <c r="C1123" s="14" t="inlineStr">
        <is>
          <t>Produttori Del Barbaresco</t>
        </is>
      </c>
      <c r="D1123" s="14" t="inlineStr">
        <is>
          <t>Piedmont</t>
        </is>
      </c>
      <c r="E1123" s="14" t="inlineStr">
        <is>
          <t>Barbaresco Riserva "Pora"</t>
        </is>
      </c>
      <c r="F1123" s="14" t="n">
        <v>1979</v>
      </c>
      <c r="G1123" s="15" t="inlineStr">
        <is>
          <t>Red Wine</t>
        </is>
      </c>
      <c r="H1123" s="14" t="n">
        <v>2</v>
      </c>
      <c r="I1123" s="16" t="inlineStr">
        <is>
          <t>Bottle</t>
        </is>
      </c>
      <c r="J1123" s="16" t="n">
        <v>140</v>
      </c>
      <c r="K1123" s="18">
        <f>J1123*1.22</f>
        <v/>
      </c>
    </row>
    <row r="1124" customFormat="1" s="1">
      <c r="B1124" s="17" t="inlineStr">
        <is>
          <t>Italy</t>
        </is>
      </c>
      <c r="C1124" s="14" t="inlineStr">
        <is>
          <t>Produttori Del Barbaresco</t>
        </is>
      </c>
      <c r="D1124" s="14" t="inlineStr">
        <is>
          <t>Piedmont</t>
        </is>
      </c>
      <c r="E1124" s="14" t="inlineStr">
        <is>
          <t>Barbaresco Riserva "Pora"</t>
        </is>
      </c>
      <c r="F1124" s="14" t="n">
        <v>1990</v>
      </c>
      <c r="G1124" s="15" t="inlineStr">
        <is>
          <t>Red Wine</t>
        </is>
      </c>
      <c r="H1124" s="14" t="n">
        <v>1</v>
      </c>
      <c r="I1124" s="16" t="inlineStr">
        <is>
          <t>Bottle</t>
        </is>
      </c>
      <c r="J1124" s="16" t="n">
        <v>175</v>
      </c>
      <c r="K1124" s="18">
        <f>J1124*1.22</f>
        <v/>
      </c>
    </row>
    <row r="1125" customFormat="1" s="1">
      <c r="B1125" s="17" t="inlineStr">
        <is>
          <t>Italy</t>
        </is>
      </c>
      <c r="C1125" s="14" t="inlineStr">
        <is>
          <t>Produttori Del Barbaresco</t>
        </is>
      </c>
      <c r="D1125" s="14" t="inlineStr">
        <is>
          <t>Piedmont</t>
        </is>
      </c>
      <c r="E1125" s="14" t="inlineStr">
        <is>
          <t>Barbaresco Riserva "Pora"</t>
        </is>
      </c>
      <c r="F1125" s="14" t="n">
        <v>2004</v>
      </c>
      <c r="G1125" s="15" t="inlineStr">
        <is>
          <t>Red Wine</t>
        </is>
      </c>
      <c r="H1125" s="14" t="n">
        <v>1</v>
      </c>
      <c r="I1125" s="16" t="inlineStr">
        <is>
          <t>Bottle</t>
        </is>
      </c>
      <c r="J1125" s="16" t="n">
        <v>90</v>
      </c>
      <c r="K1125" s="18">
        <f>J1125*1.22</f>
        <v/>
      </c>
    </row>
    <row r="1126" customFormat="1" s="1">
      <c r="B1126" s="17" t="inlineStr">
        <is>
          <t>Italy</t>
        </is>
      </c>
      <c r="C1126" s="14" t="inlineStr">
        <is>
          <t>Produttori Del Barbaresco</t>
        </is>
      </c>
      <c r="D1126" s="14" t="inlineStr">
        <is>
          <t>Piedmont</t>
        </is>
      </c>
      <c r="E1126" s="14" t="inlineStr">
        <is>
          <t>Barbaresco Riserva "Rabaja"</t>
        </is>
      </c>
      <c r="F1126" s="14" t="n">
        <v>1979</v>
      </c>
      <c r="G1126" s="15" t="inlineStr">
        <is>
          <t>Red Wine</t>
        </is>
      </c>
      <c r="H1126" s="14" t="n">
        <v>1</v>
      </c>
      <c r="I1126" s="16" t="inlineStr">
        <is>
          <t>Bottle</t>
        </is>
      </c>
      <c r="J1126" s="16" t="n">
        <v>90</v>
      </c>
      <c r="K1126" s="18">
        <f>J1126*1.22</f>
        <v/>
      </c>
    </row>
    <row r="1127" customFormat="1" s="1">
      <c r="B1127" s="17" t="inlineStr">
        <is>
          <t>Italy</t>
        </is>
      </c>
      <c r="C1127" s="14" t="inlineStr">
        <is>
          <t>Produttori Del Barbaresco</t>
        </is>
      </c>
      <c r="D1127" s="14" t="inlineStr">
        <is>
          <t>Piedmont</t>
        </is>
      </c>
      <c r="E1127" s="14" t="inlineStr">
        <is>
          <t>Barbaresco Riserva "Rio Sordo"</t>
        </is>
      </c>
      <c r="F1127" s="14" t="n">
        <v>1997</v>
      </c>
      <c r="G1127" s="15" t="inlineStr">
        <is>
          <t>Red Wine</t>
        </is>
      </c>
      <c r="H1127" s="14" t="n">
        <v>6</v>
      </c>
      <c r="I1127" s="16" t="inlineStr">
        <is>
          <t>Bottle</t>
        </is>
      </c>
      <c r="J1127" s="16" t="n">
        <v>80</v>
      </c>
      <c r="K1127" s="18">
        <f>J1127*1.22</f>
        <v/>
      </c>
    </row>
    <row r="1128" customFormat="1" s="1">
      <c r="B1128" s="17" t="inlineStr">
        <is>
          <t>Italy</t>
        </is>
      </c>
      <c r="C1128" s="14" t="inlineStr">
        <is>
          <t>Prunotto</t>
        </is>
      </c>
      <c r="D1128" s="14" t="inlineStr">
        <is>
          <t>Piedmont</t>
        </is>
      </c>
      <c r="E1128" s="14" t="inlineStr">
        <is>
          <t>Barbaresco Riserva</t>
        </is>
      </c>
      <c r="F1128" s="14" t="n">
        <v>1967</v>
      </c>
      <c r="G1128" s="15" t="inlineStr">
        <is>
          <t>Red Wine</t>
        </is>
      </c>
      <c r="H1128" s="14" t="n">
        <v>1</v>
      </c>
      <c r="I1128" s="16" t="inlineStr">
        <is>
          <t>Bottle</t>
        </is>
      </c>
      <c r="J1128" s="16" t="n">
        <v>70</v>
      </c>
      <c r="K1128" s="18">
        <f>J1128*1.22</f>
        <v/>
      </c>
    </row>
    <row r="1129" customFormat="1" s="1">
      <c r="B1129" s="17" t="inlineStr">
        <is>
          <t>Italy</t>
        </is>
      </c>
      <c r="C1129" s="14" t="inlineStr">
        <is>
          <t>Prunotto</t>
        </is>
      </c>
      <c r="D1129" s="14" t="inlineStr">
        <is>
          <t>Piedmont</t>
        </is>
      </c>
      <c r="E1129" s="14" t="inlineStr">
        <is>
          <t>Barbaresco Riserva</t>
        </is>
      </c>
      <c r="F1129" s="14" t="n">
        <v>1974</v>
      </c>
      <c r="G1129" s="15" t="inlineStr">
        <is>
          <t>Red Wine</t>
        </is>
      </c>
      <c r="H1129" s="14" t="n">
        <v>2</v>
      </c>
      <c r="I1129" s="16" t="inlineStr">
        <is>
          <t>Bottle</t>
        </is>
      </c>
      <c r="J1129" s="16" t="n">
        <v>70</v>
      </c>
      <c r="K1129" s="18">
        <f>J1129*1.22</f>
        <v/>
      </c>
    </row>
    <row r="1130" customFormat="1" s="1">
      <c r="B1130" s="17" t="inlineStr">
        <is>
          <t>Italy</t>
        </is>
      </c>
      <c r="C1130" s="14" t="inlineStr">
        <is>
          <t>Prunotto</t>
        </is>
      </c>
      <c r="D1130" s="14" t="inlineStr">
        <is>
          <t>Piedmont</t>
        </is>
      </c>
      <c r="E1130" s="14" t="inlineStr">
        <is>
          <t>Barbaresco Riserva</t>
        </is>
      </c>
      <c r="F1130" s="14" t="n">
        <v>1980</v>
      </c>
      <c r="G1130" s="15" t="inlineStr">
        <is>
          <t>Red Wine</t>
        </is>
      </c>
      <c r="H1130" s="14" t="n">
        <v>4</v>
      </c>
      <c r="I1130" s="16" t="inlineStr">
        <is>
          <t>Bottle</t>
        </is>
      </c>
      <c r="J1130" s="16" t="n">
        <v>65</v>
      </c>
      <c r="K1130" s="18">
        <f>J1130*1.22</f>
        <v/>
      </c>
    </row>
    <row r="1131" customFormat="1" s="1">
      <c r="B1131" s="17" t="inlineStr">
        <is>
          <t>Italy</t>
        </is>
      </c>
      <c r="C1131" s="14" t="inlineStr">
        <is>
          <t>Prunotto</t>
        </is>
      </c>
      <c r="D1131" s="14" t="inlineStr">
        <is>
          <t>Piedmont</t>
        </is>
      </c>
      <c r="E1131" s="14" t="inlineStr">
        <is>
          <t>Barbaresco Riserva</t>
        </is>
      </c>
      <c r="F1131" s="14" t="n">
        <v>1982</v>
      </c>
      <c r="G1131" s="15" t="inlineStr">
        <is>
          <t>Red Wine</t>
        </is>
      </c>
      <c r="H1131" s="14" t="n">
        <v>4</v>
      </c>
      <c r="I1131" s="16" t="inlineStr">
        <is>
          <t>Bottle</t>
        </is>
      </c>
      <c r="J1131" s="16" t="n">
        <v>70</v>
      </c>
      <c r="K1131" s="18">
        <f>J1131*1.22</f>
        <v/>
      </c>
    </row>
    <row r="1132" customFormat="1" s="1">
      <c r="B1132" s="17" t="inlineStr">
        <is>
          <t>Italy</t>
        </is>
      </c>
      <c r="C1132" s="14" t="inlineStr">
        <is>
          <t>Prunotto</t>
        </is>
      </c>
      <c r="D1132" s="14" t="inlineStr">
        <is>
          <t>Piedmont</t>
        </is>
      </c>
      <c r="E1132" s="14" t="inlineStr">
        <is>
          <t>Barbaresco Riserva "Montestefano"</t>
        </is>
      </c>
      <c r="F1132" s="14" t="n">
        <v>1989</v>
      </c>
      <c r="G1132" s="15" t="inlineStr">
        <is>
          <t>Red Wine</t>
        </is>
      </c>
      <c r="H1132" s="14" t="n">
        <v>2</v>
      </c>
      <c r="I1132" s="16" t="inlineStr">
        <is>
          <t>Bottle</t>
        </is>
      </c>
      <c r="J1132" s="16" t="n">
        <v>130</v>
      </c>
      <c r="K1132" s="18">
        <f>J1132*1.22</f>
        <v/>
      </c>
    </row>
    <row r="1133" customFormat="1" s="1">
      <c r="B1133" s="17" t="inlineStr">
        <is>
          <t>Italy</t>
        </is>
      </c>
      <c r="C1133" s="14" t="inlineStr">
        <is>
          <t>Prunotto</t>
        </is>
      </c>
      <c r="D1133" s="14" t="inlineStr">
        <is>
          <t>Piedmont</t>
        </is>
      </c>
      <c r="E1133" s="14" t="inlineStr">
        <is>
          <t>Barolo "Bussia"</t>
        </is>
      </c>
      <c r="F1133" s="14" t="n">
        <v>2007</v>
      </c>
      <c r="G1133" s="15" t="inlineStr">
        <is>
          <t>Red Wine</t>
        </is>
      </c>
      <c r="H1133" s="14" t="n">
        <v>6</v>
      </c>
      <c r="I1133" s="16" t="inlineStr">
        <is>
          <t>Bottle</t>
        </is>
      </c>
      <c r="J1133" s="16" t="n">
        <v>45</v>
      </c>
      <c r="K1133" s="18">
        <f>J1133*1.22</f>
        <v/>
      </c>
    </row>
    <row r="1134" customFormat="1" s="1">
      <c r="B1134" s="17" t="inlineStr">
        <is>
          <t>Italy</t>
        </is>
      </c>
      <c r="C1134" s="14" t="inlineStr">
        <is>
          <t>Prunotto</t>
        </is>
      </c>
      <c r="D1134" s="14" t="inlineStr">
        <is>
          <t>Piedmont</t>
        </is>
      </c>
      <c r="E1134" s="14" t="inlineStr">
        <is>
          <t>Barolo "Bussia"</t>
        </is>
      </c>
      <c r="F1134" s="14" t="n">
        <v>2009</v>
      </c>
      <c r="G1134" s="15" t="inlineStr">
        <is>
          <t>Red Wine</t>
        </is>
      </c>
      <c r="H1134" s="14" t="n">
        <v>5</v>
      </c>
      <c r="I1134" s="16" t="inlineStr">
        <is>
          <t>Bottle</t>
        </is>
      </c>
      <c r="J1134" s="16" t="n">
        <v>45</v>
      </c>
      <c r="K1134" s="18">
        <f>J1134*1.22</f>
        <v/>
      </c>
    </row>
    <row r="1135" customFormat="1" s="1">
      <c r="B1135" s="17" t="inlineStr">
        <is>
          <t>Italy</t>
        </is>
      </c>
      <c r="C1135" s="14" t="inlineStr">
        <is>
          <t>Prunotto</t>
        </is>
      </c>
      <c r="D1135" s="14" t="inlineStr">
        <is>
          <t>Piedmont</t>
        </is>
      </c>
      <c r="E1135" s="14" t="inlineStr">
        <is>
          <t>Barolo "Bussia"</t>
        </is>
      </c>
      <c r="F1135" s="14" t="n">
        <v>2021</v>
      </c>
      <c r="G1135" s="15" t="inlineStr">
        <is>
          <t>Red Wine</t>
        </is>
      </c>
      <c r="H1135" s="14" t="n">
        <v>6</v>
      </c>
      <c r="I1135" s="16" t="inlineStr">
        <is>
          <t>Bottle</t>
        </is>
      </c>
      <c r="J1135" s="16" t="n">
        <v>60</v>
      </c>
      <c r="K1135" s="18">
        <f>J1135*1.22</f>
        <v/>
      </c>
    </row>
    <row r="1136" customFormat="1" s="1">
      <c r="B1136" s="17" t="inlineStr">
        <is>
          <t>Italy</t>
        </is>
      </c>
      <c r="C1136" s="14" t="inlineStr">
        <is>
          <t>Prunotto</t>
        </is>
      </c>
      <c r="D1136" s="14" t="inlineStr">
        <is>
          <t>Piedmont</t>
        </is>
      </c>
      <c r="E1136" s="14" t="inlineStr">
        <is>
          <t>Barolo Riserva</t>
        </is>
      </c>
      <c r="F1136" s="14" t="n">
        <v>1980</v>
      </c>
      <c r="G1136" s="15" t="inlineStr">
        <is>
          <t>Red Wine</t>
        </is>
      </c>
      <c r="H1136" s="14" t="n">
        <v>3</v>
      </c>
      <c r="I1136" s="16" t="inlineStr">
        <is>
          <t>Bottle</t>
        </is>
      </c>
      <c r="J1136" s="16" t="n">
        <v>70</v>
      </c>
      <c r="K1136" s="18">
        <f>J1136*1.22</f>
        <v/>
      </c>
    </row>
    <row r="1137" customFormat="1" s="1">
      <c r="B1137" s="17" t="inlineStr">
        <is>
          <t>Italy</t>
        </is>
      </c>
      <c r="C1137" s="14" t="inlineStr">
        <is>
          <t>Prunotto</t>
        </is>
      </c>
      <c r="D1137" s="14" t="inlineStr">
        <is>
          <t>Piedmont</t>
        </is>
      </c>
      <c r="E1137" s="14" t="inlineStr">
        <is>
          <t>Barolo Riserva</t>
        </is>
      </c>
      <c r="F1137" s="14" t="n">
        <v>1980</v>
      </c>
      <c r="G1137" s="15" t="inlineStr">
        <is>
          <t>Red Wine</t>
        </is>
      </c>
      <c r="H1137" s="14" t="n">
        <v>1</v>
      </c>
      <c r="I1137" s="16" t="inlineStr">
        <is>
          <t>Magnum</t>
        </is>
      </c>
      <c r="J1137" s="16" t="n">
        <v>200</v>
      </c>
      <c r="K1137" s="18">
        <f>J1137*1.22</f>
        <v/>
      </c>
    </row>
    <row r="1138" customFormat="1" s="1">
      <c r="B1138" s="17" t="inlineStr">
        <is>
          <t>Italy</t>
        </is>
      </c>
      <c r="C1138" s="14" t="inlineStr">
        <is>
          <t>Prunotto</t>
        </is>
      </c>
      <c r="D1138" s="14" t="inlineStr">
        <is>
          <t>Piedmont</t>
        </is>
      </c>
      <c r="E1138" s="14" t="inlineStr">
        <is>
          <t>Barolo Riserva</t>
        </is>
      </c>
      <c r="F1138" s="14" t="n">
        <v>1981</v>
      </c>
      <c r="G1138" s="15" t="inlineStr">
        <is>
          <t>Red Wine</t>
        </is>
      </c>
      <c r="H1138" s="14" t="n">
        <v>3</v>
      </c>
      <c r="I1138" s="16" t="inlineStr">
        <is>
          <t>Bottle</t>
        </is>
      </c>
      <c r="J1138" s="16" t="n">
        <v>70</v>
      </c>
      <c r="K1138" s="18">
        <f>J1138*1.22</f>
        <v/>
      </c>
    </row>
    <row r="1139" customFormat="1" s="1">
      <c r="B1139" s="17" t="inlineStr">
        <is>
          <t>Italy</t>
        </is>
      </c>
      <c r="C1139" s="14" t="inlineStr">
        <is>
          <t>Renato Ratti</t>
        </is>
      </c>
      <c r="D1139" s="14" t="inlineStr">
        <is>
          <t>Piedmont</t>
        </is>
      </c>
      <c r="E1139" s="14" t="inlineStr">
        <is>
          <t>Barolo "Marcenasco"</t>
        </is>
      </c>
      <c r="F1139" s="14" t="n">
        <v>1970</v>
      </c>
      <c r="G1139" s="15" t="inlineStr">
        <is>
          <t>Red Wine</t>
        </is>
      </c>
      <c r="H1139" s="14" t="n">
        <v>8</v>
      </c>
      <c r="I1139" s="16" t="inlineStr">
        <is>
          <t>Bottle</t>
        </is>
      </c>
      <c r="J1139" s="16" t="n">
        <v>80</v>
      </c>
      <c r="K1139" s="18">
        <f>J1139*1.22</f>
        <v/>
      </c>
    </row>
    <row r="1140" customFormat="1" s="1">
      <c r="B1140" s="17" t="inlineStr">
        <is>
          <t>Italy</t>
        </is>
      </c>
      <c r="C1140" s="14" t="inlineStr">
        <is>
          <t>Roagna</t>
        </is>
      </c>
      <c r="D1140" s="14" t="inlineStr">
        <is>
          <t>Piedmont</t>
        </is>
      </c>
      <c r="E1140" s="14" t="inlineStr">
        <is>
          <t>Barbaresco "Gallina"</t>
        </is>
      </c>
      <c r="F1140" s="14" t="n">
        <v>2019</v>
      </c>
      <c r="G1140" s="15" t="inlineStr">
        <is>
          <t>Red Wine</t>
        </is>
      </c>
      <c r="H1140" s="14" t="n">
        <v>3</v>
      </c>
      <c r="I1140" s="16" t="inlineStr">
        <is>
          <t>Bottle</t>
        </is>
      </c>
      <c r="J1140" s="16" t="n">
        <v>195</v>
      </c>
      <c r="K1140" s="18">
        <f>J1140*1.22</f>
        <v/>
      </c>
    </row>
    <row r="1141" customFormat="1" s="1">
      <c r="B1141" s="17" t="inlineStr">
        <is>
          <t>Italy</t>
        </is>
      </c>
      <c r="C1141" s="14" t="inlineStr">
        <is>
          <t>Roagna</t>
        </is>
      </c>
      <c r="D1141" s="14" t="inlineStr">
        <is>
          <t>Piedmont</t>
        </is>
      </c>
      <c r="E1141" s="14" t="inlineStr">
        <is>
          <t>Barbaresco "I Paglieri"</t>
        </is>
      </c>
      <c r="F1141" s="14" t="n">
        <v>1982</v>
      </c>
      <c r="G1141" s="15" t="inlineStr">
        <is>
          <t>Red Wine</t>
        </is>
      </c>
      <c r="H1141" s="14" t="n">
        <v>2</v>
      </c>
      <c r="I1141" s="16" t="inlineStr">
        <is>
          <t>Bottle</t>
        </is>
      </c>
      <c r="J1141" s="16" t="n">
        <v>280</v>
      </c>
      <c r="K1141" s="18">
        <f>J1141*1.22</f>
        <v/>
      </c>
    </row>
    <row r="1142" customFormat="1" s="1">
      <c r="B1142" s="17" t="inlineStr">
        <is>
          <t>Italy</t>
        </is>
      </c>
      <c r="C1142" s="14" t="inlineStr">
        <is>
          <t>Roagna</t>
        </is>
      </c>
      <c r="D1142" s="14" t="inlineStr">
        <is>
          <t>Piedmont</t>
        </is>
      </c>
      <c r="E1142" s="14" t="inlineStr">
        <is>
          <t>Barbaresco "I Paglieri"</t>
        </is>
      </c>
      <c r="F1142" s="14" t="n">
        <v>1985</v>
      </c>
      <c r="G1142" s="15" t="inlineStr">
        <is>
          <t>Red Wine</t>
        </is>
      </c>
      <c r="H1142" s="14" t="n">
        <v>2</v>
      </c>
      <c r="I1142" s="16" t="inlineStr">
        <is>
          <t>Bottle</t>
        </is>
      </c>
      <c r="J1142" s="16" t="n">
        <v>280</v>
      </c>
      <c r="K1142" s="18">
        <f>J1142*1.22</f>
        <v/>
      </c>
    </row>
    <row r="1143" customFormat="1" s="1">
      <c r="B1143" s="17" t="inlineStr">
        <is>
          <t>Italy</t>
        </is>
      </c>
      <c r="C1143" s="14" t="inlineStr">
        <is>
          <t>Roagna</t>
        </is>
      </c>
      <c r="D1143" s="14" t="inlineStr">
        <is>
          <t>Piedmont</t>
        </is>
      </c>
      <c r="E1143" s="14" t="inlineStr">
        <is>
          <t>Barbaresco "Paje"</t>
        </is>
      </c>
      <c r="F1143" s="14" t="n">
        <v>2019</v>
      </c>
      <c r="G1143" s="15" t="inlineStr">
        <is>
          <t>Red Wine</t>
        </is>
      </c>
      <c r="H1143" s="14" t="n">
        <v>4</v>
      </c>
      <c r="I1143" s="16" t="inlineStr">
        <is>
          <t>Bottle</t>
        </is>
      </c>
      <c r="J1143" s="16" t="n">
        <v>195</v>
      </c>
      <c r="K1143" s="18">
        <f>J1143*1.22</f>
        <v/>
      </c>
    </row>
    <row r="1144" customFormat="1" s="1">
      <c r="B1144" s="17" t="inlineStr">
        <is>
          <t>Italy</t>
        </is>
      </c>
      <c r="C1144" s="14" t="inlineStr">
        <is>
          <t>Roagna</t>
        </is>
      </c>
      <c r="D1144" s="14" t="inlineStr">
        <is>
          <t>Piedmont</t>
        </is>
      </c>
      <c r="E1144" s="14" t="inlineStr">
        <is>
          <t>Barbaresco Vecchie Viti "Paje"</t>
        </is>
      </c>
      <c r="F1144" s="14" t="n">
        <v>2019</v>
      </c>
      <c r="G1144" s="15" t="inlineStr">
        <is>
          <t>Red Wine</t>
        </is>
      </c>
      <c r="H1144" s="14" t="n">
        <v>3</v>
      </c>
      <c r="I1144" s="16" t="inlineStr">
        <is>
          <t>Bottle</t>
        </is>
      </c>
      <c r="J1144" s="16" t="n">
        <v>430</v>
      </c>
      <c r="K1144" s="18">
        <f>J1144*1.22</f>
        <v/>
      </c>
    </row>
    <row r="1145" customFormat="1" s="1">
      <c r="B1145" s="17" t="inlineStr">
        <is>
          <t>Italy</t>
        </is>
      </c>
      <c r="C1145" s="14" t="inlineStr">
        <is>
          <t>Roagna</t>
        </is>
      </c>
      <c r="D1145" s="14" t="inlineStr">
        <is>
          <t>Piedmont</t>
        </is>
      </c>
      <c r="E1145" s="14" t="inlineStr">
        <is>
          <t>Langhe Rosso</t>
        </is>
      </c>
      <c r="F1145" s="14" t="n">
        <v>2019</v>
      </c>
      <c r="G1145" s="15" t="inlineStr">
        <is>
          <t>Red Wine</t>
        </is>
      </c>
      <c r="H1145" s="14" t="n">
        <v>3</v>
      </c>
      <c r="I1145" s="16" t="inlineStr">
        <is>
          <t>Bottle</t>
        </is>
      </c>
      <c r="J1145" s="16" t="n">
        <v>60</v>
      </c>
      <c r="K1145" s="18">
        <f>J1145*1.22</f>
        <v/>
      </c>
    </row>
    <row r="1146" customFormat="1" s="1">
      <c r="B1146" s="17" t="inlineStr">
        <is>
          <t>Italy</t>
        </is>
      </c>
      <c r="C1146" s="14" t="inlineStr">
        <is>
          <t>Roberto Voerzio</t>
        </is>
      </c>
      <c r="D1146" s="14" t="inlineStr">
        <is>
          <t>Piedmont</t>
        </is>
      </c>
      <c r="E1146" s="14" t="inlineStr">
        <is>
          <t>Barbera D'Alba Riserva "Pozzo Dell'Annunziata"</t>
        </is>
      </c>
      <c r="F1146" s="14" t="n">
        <v>2010</v>
      </c>
      <c r="G1146" s="15" t="inlineStr">
        <is>
          <t>Red Wine</t>
        </is>
      </c>
      <c r="H1146" s="14" t="n">
        <v>1</v>
      </c>
      <c r="I1146" s="16" t="inlineStr">
        <is>
          <t>Magnum</t>
        </is>
      </c>
      <c r="J1146" s="16" t="n">
        <v>260</v>
      </c>
      <c r="K1146" s="18">
        <f>J1146*1.22</f>
        <v/>
      </c>
    </row>
    <row r="1147" customFormat="1" s="1">
      <c r="B1147" s="17" t="inlineStr">
        <is>
          <t>Italy</t>
        </is>
      </c>
      <c r="C1147" s="14" t="inlineStr">
        <is>
          <t>Roberto Voerzio</t>
        </is>
      </c>
      <c r="D1147" s="14" t="inlineStr">
        <is>
          <t>Piedmont</t>
        </is>
      </c>
      <c r="E1147" s="14" t="inlineStr">
        <is>
          <t>Barolo "Cerequio"</t>
        </is>
      </c>
      <c r="F1147" s="14" t="n">
        <v>2005</v>
      </c>
      <c r="G1147" s="15" t="inlineStr">
        <is>
          <t>Red Wine</t>
        </is>
      </c>
      <c r="H1147" s="14" t="n">
        <v>1</v>
      </c>
      <c r="I1147" s="16" t="inlineStr">
        <is>
          <t>Bottle</t>
        </is>
      </c>
      <c r="J1147" s="16" t="n">
        <v>200</v>
      </c>
      <c r="K1147" s="18">
        <f>J1147*1.22</f>
        <v/>
      </c>
    </row>
    <row r="1148" customFormat="1" s="1">
      <c r="B1148" s="17" t="inlineStr">
        <is>
          <t>Italy</t>
        </is>
      </c>
      <c r="C1148" s="14" t="inlineStr">
        <is>
          <t>Roberto Voerzio</t>
        </is>
      </c>
      <c r="D1148" s="14" t="inlineStr">
        <is>
          <t>Piedmont</t>
        </is>
      </c>
      <c r="E1148" s="14" t="inlineStr">
        <is>
          <t>Barolo "Fossati"</t>
        </is>
      </c>
      <c r="F1148" s="14" t="n">
        <v>2015</v>
      </c>
      <c r="G1148" s="15" t="inlineStr">
        <is>
          <t>Red Wine</t>
        </is>
      </c>
      <c r="H1148" s="14" t="n">
        <v>1</v>
      </c>
      <c r="I1148" s="16" t="inlineStr">
        <is>
          <t>Bottle</t>
        </is>
      </c>
      <c r="J1148" s="16" t="n">
        <v>215</v>
      </c>
      <c r="K1148" s="18">
        <f>J1148*1.22</f>
        <v/>
      </c>
    </row>
    <row r="1149" customFormat="1" s="1">
      <c r="B1149" s="17" t="inlineStr">
        <is>
          <t>Italy</t>
        </is>
      </c>
      <c r="C1149" s="14" t="inlineStr">
        <is>
          <t>Roberto Voerzio</t>
        </is>
      </c>
      <c r="D1149" s="14" t="inlineStr">
        <is>
          <t>Piedmont</t>
        </is>
      </c>
      <c r="E1149" s="14" t="inlineStr">
        <is>
          <t>Barolo "La Serra"</t>
        </is>
      </c>
      <c r="F1149" s="14" t="n">
        <v>1994</v>
      </c>
      <c r="G1149" s="15" t="inlineStr">
        <is>
          <t>Red Wine</t>
        </is>
      </c>
      <c r="H1149" s="14" t="n">
        <v>6</v>
      </c>
      <c r="I1149" s="16" t="inlineStr">
        <is>
          <t>Bottle</t>
        </is>
      </c>
      <c r="J1149" s="16" t="n">
        <v>170</v>
      </c>
      <c r="K1149" s="18">
        <f>J1149*1.22</f>
        <v/>
      </c>
    </row>
    <row r="1150" customFormat="1" s="1">
      <c r="B1150" s="17" t="inlineStr">
        <is>
          <t>Italy</t>
        </is>
      </c>
      <c r="C1150" s="14" t="inlineStr">
        <is>
          <t>Roberto Voerzio</t>
        </is>
      </c>
      <c r="D1150" s="14" t="inlineStr">
        <is>
          <t>Piedmont</t>
        </is>
      </c>
      <c r="E1150" s="14" t="inlineStr">
        <is>
          <t>Barolo "La Serra"</t>
        </is>
      </c>
      <c r="F1150" s="14" t="n">
        <v>2001</v>
      </c>
      <c r="G1150" s="15" t="inlineStr">
        <is>
          <t>Red Wine</t>
        </is>
      </c>
      <c r="H1150" s="14" t="n">
        <v>1</v>
      </c>
      <c r="I1150" s="16" t="inlineStr">
        <is>
          <t>Bottle</t>
        </is>
      </c>
      <c r="J1150" s="16" t="n">
        <v>195</v>
      </c>
      <c r="K1150" s="18">
        <f>J1150*1.22</f>
        <v/>
      </c>
    </row>
    <row r="1151" customFormat="1" s="1">
      <c r="B1151" s="17" t="inlineStr">
        <is>
          <t>Italy</t>
        </is>
      </c>
      <c r="C1151" s="14" t="inlineStr">
        <is>
          <t>Roberto Voerzio</t>
        </is>
      </c>
      <c r="D1151" s="14" t="inlineStr">
        <is>
          <t>Piedmont</t>
        </is>
      </c>
      <c r="E1151" s="14" t="inlineStr">
        <is>
          <t>Barolo "Rocche-Torriglione"</t>
        </is>
      </c>
      <c r="F1151" s="14" t="n">
        <v>2004</v>
      </c>
      <c r="G1151" s="15" t="inlineStr">
        <is>
          <t>Red Wine</t>
        </is>
      </c>
      <c r="H1151" s="14" t="n">
        <v>1</v>
      </c>
      <c r="I1151" s="16" t="inlineStr">
        <is>
          <t>Bottle</t>
        </is>
      </c>
      <c r="J1151" s="16" t="n">
        <v>180</v>
      </c>
      <c r="K1151" s="18">
        <f>J1151*1.22</f>
        <v/>
      </c>
    </row>
    <row r="1152" customFormat="1" s="1">
      <c r="B1152" s="17" t="inlineStr">
        <is>
          <t>Italy</t>
        </is>
      </c>
      <c r="C1152" s="14" t="inlineStr">
        <is>
          <t>Roberto Voerzio</t>
        </is>
      </c>
      <c r="D1152" s="14" t="inlineStr">
        <is>
          <t>Piedmont</t>
        </is>
      </c>
      <c r="E1152" s="14" t="inlineStr">
        <is>
          <t>Langhe Merlot "Vigneto Fontanazza Pissotta"</t>
        </is>
      </c>
      <c r="F1152" s="14" t="n">
        <v>2006</v>
      </c>
      <c r="G1152" s="15" t="inlineStr">
        <is>
          <t>Red Wine</t>
        </is>
      </c>
      <c r="H1152" s="14" t="n">
        <v>1</v>
      </c>
      <c r="I1152" s="16" t="inlineStr">
        <is>
          <t>Bottle</t>
        </is>
      </c>
      <c r="J1152" s="16" t="n">
        <v>95</v>
      </c>
      <c r="K1152" s="18">
        <f>J1152*1.22</f>
        <v/>
      </c>
    </row>
    <row r="1153" customFormat="1" s="1">
      <c r="B1153" s="17" t="inlineStr">
        <is>
          <t>Italy</t>
        </is>
      </c>
      <c r="C1153" s="14" t="inlineStr">
        <is>
          <t>Rocche Dei Manzoni</t>
        </is>
      </c>
      <c r="D1153" s="14" t="inlineStr">
        <is>
          <t>Piedmont</t>
        </is>
      </c>
      <c r="E1153" s="14" t="inlineStr">
        <is>
          <t>Barolo "Big'D Big"</t>
        </is>
      </c>
      <c r="F1153" s="14" t="n">
        <v>1999</v>
      </c>
      <c r="G1153" s="15" t="inlineStr">
        <is>
          <t>Red Wine</t>
        </is>
      </c>
      <c r="H1153" s="14" t="n">
        <v>1</v>
      </c>
      <c r="I1153" s="16" t="inlineStr">
        <is>
          <t>Magnum</t>
        </is>
      </c>
      <c r="J1153" s="16" t="n">
        <v>150</v>
      </c>
      <c r="K1153" s="18">
        <f>J1153*1.22</f>
        <v/>
      </c>
    </row>
    <row r="1154" customFormat="1" s="1">
      <c r="B1154" s="17" t="inlineStr">
        <is>
          <t>Italy</t>
        </is>
      </c>
      <c r="C1154" s="14" t="inlineStr">
        <is>
          <t>Rocche Dei Manzoni</t>
        </is>
      </c>
      <c r="D1154" s="14" t="inlineStr">
        <is>
          <t>Piedmont</t>
        </is>
      </c>
      <c r="E1154" s="14" t="inlineStr">
        <is>
          <t>Barolo "Cappella Di Santo Stefano"</t>
        </is>
      </c>
      <c r="F1154" s="14" t="n">
        <v>2006</v>
      </c>
      <c r="G1154" s="15" t="inlineStr">
        <is>
          <t>Red Wine</t>
        </is>
      </c>
      <c r="H1154" s="14" t="n">
        <v>4</v>
      </c>
      <c r="I1154" s="16" t="inlineStr">
        <is>
          <t>Magnum</t>
        </is>
      </c>
      <c r="J1154" s="16" t="n">
        <v>150</v>
      </c>
      <c r="K1154" s="18">
        <f>J1154*1.22</f>
        <v/>
      </c>
    </row>
    <row r="1155" customFormat="1" s="1">
      <c r="B1155" s="17" t="inlineStr">
        <is>
          <t>Italy</t>
        </is>
      </c>
      <c r="C1155" s="14" t="inlineStr">
        <is>
          <t>Rocche Dei Manzoni</t>
        </is>
      </c>
      <c r="D1155" s="14" t="inlineStr">
        <is>
          <t>Piedmont</t>
        </is>
      </c>
      <c r="E1155" s="14" t="inlineStr">
        <is>
          <t>Barolo "Cappella Di Santo Stefano"</t>
        </is>
      </c>
      <c r="F1155" s="14" t="n">
        <v>2007</v>
      </c>
      <c r="G1155" s="15" t="inlineStr">
        <is>
          <t>Red Wine</t>
        </is>
      </c>
      <c r="H1155" s="14" t="n">
        <v>6</v>
      </c>
      <c r="I1155" s="16" t="inlineStr">
        <is>
          <t>Magnum</t>
        </is>
      </c>
      <c r="J1155" s="16" t="n">
        <v>135</v>
      </c>
      <c r="K1155" s="18">
        <f>J1155*1.22</f>
        <v/>
      </c>
    </row>
    <row r="1156" customFormat="1" s="1">
      <c r="B1156" s="17" t="inlineStr">
        <is>
          <t>Italy</t>
        </is>
      </c>
      <c r="C1156" s="14" t="inlineStr">
        <is>
          <t>Rocche Di Costamagna</t>
        </is>
      </c>
      <c r="D1156" s="14" t="inlineStr">
        <is>
          <t>Piedmont</t>
        </is>
      </c>
      <c r="E1156" s="14" t="inlineStr">
        <is>
          <t>Barolo "Rocche Dell'Annunziata"</t>
        </is>
      </c>
      <c r="F1156" s="14" t="n">
        <v>2011</v>
      </c>
      <c r="G1156" s="15" t="inlineStr">
        <is>
          <t>Red Wine</t>
        </is>
      </c>
      <c r="H1156" s="14" t="n">
        <v>6</v>
      </c>
      <c r="I1156" s="16" t="inlineStr">
        <is>
          <t>Bottle</t>
        </is>
      </c>
      <c r="J1156" s="16" t="n">
        <v>45</v>
      </c>
      <c r="K1156" s="18">
        <f>J1156*1.22</f>
        <v/>
      </c>
    </row>
    <row r="1157" customFormat="1" s="1">
      <c r="B1157" s="17" t="inlineStr">
        <is>
          <t>Italy</t>
        </is>
      </c>
      <c r="C1157" s="14" t="inlineStr">
        <is>
          <t>Rocche Di Costamagna</t>
        </is>
      </c>
      <c r="D1157" s="14" t="inlineStr">
        <is>
          <t>Piedmont</t>
        </is>
      </c>
      <c r="E1157" s="14" t="inlineStr">
        <is>
          <t>Barolo "Bricco Francesco"</t>
        </is>
      </c>
      <c r="F1157" s="14" t="n">
        <v>2001</v>
      </c>
      <c r="G1157" s="15" t="inlineStr">
        <is>
          <t>Red Wine</t>
        </is>
      </c>
      <c r="H1157" s="14" t="n">
        <v>3</v>
      </c>
      <c r="I1157" s="16" t="inlineStr">
        <is>
          <t>Bottle</t>
        </is>
      </c>
      <c r="J1157" s="16" t="n">
        <v>50</v>
      </c>
      <c r="K1157" s="18">
        <f>J1157*1.22</f>
        <v/>
      </c>
    </row>
    <row r="1158">
      <c r="B1158" s="17" t="inlineStr">
        <is>
          <t>Italy</t>
        </is>
      </c>
      <c r="C1158" s="14" t="inlineStr">
        <is>
          <t>Scarpa</t>
        </is>
      </c>
      <c r="D1158" s="14" t="inlineStr">
        <is>
          <t>Piedmont</t>
        </is>
      </c>
      <c r="E1158" s="14" t="inlineStr">
        <is>
          <t>Barolo "Tettimorra"</t>
        </is>
      </c>
      <c r="F1158" s="14" t="n">
        <v>2004</v>
      </c>
      <c r="G1158" s="15" t="inlineStr">
        <is>
          <t>Red Wine</t>
        </is>
      </c>
      <c r="H1158" s="14" t="n">
        <v>5</v>
      </c>
      <c r="I1158" s="16" t="inlineStr">
        <is>
          <t>Bottle</t>
        </is>
      </c>
      <c r="J1158" s="16" t="n">
        <v>60</v>
      </c>
      <c r="K1158" s="18">
        <f>J1158*1.22</f>
        <v/>
      </c>
    </row>
    <row r="1159" customFormat="1" s="1">
      <c r="B1159" s="17" t="inlineStr">
        <is>
          <t>Italy</t>
        </is>
      </c>
      <c r="C1159" s="14" t="inlineStr">
        <is>
          <t>Sottimano</t>
        </is>
      </c>
      <c r="D1159" s="14" t="inlineStr">
        <is>
          <t>Piedmont</t>
        </is>
      </c>
      <c r="E1159" s="14" t="inlineStr">
        <is>
          <t>Barbaresco "Cotta"</t>
        </is>
      </c>
      <c r="F1159" s="14" t="n">
        <v>2001</v>
      </c>
      <c r="G1159" s="15" t="inlineStr">
        <is>
          <t>Red Wine</t>
        </is>
      </c>
      <c r="H1159" s="14" t="n">
        <v>3</v>
      </c>
      <c r="I1159" s="16" t="inlineStr">
        <is>
          <t>Bottle</t>
        </is>
      </c>
      <c r="J1159" s="16" t="n">
        <v>45</v>
      </c>
      <c r="K1159" s="18">
        <f>J1159*1.22</f>
        <v/>
      </c>
    </row>
    <row r="1160" customFormat="1" s="1">
      <c r="B1160" s="17" t="inlineStr">
        <is>
          <t>Italy</t>
        </is>
      </c>
      <c r="C1160" s="14" t="inlineStr">
        <is>
          <t>Tenuta Migliavacca</t>
        </is>
      </c>
      <c r="D1160" s="14" t="inlineStr">
        <is>
          <t>Piedmont</t>
        </is>
      </c>
      <c r="E1160" s="14" t="inlineStr">
        <is>
          <t>Freisa Del Monferrato</t>
        </is>
      </c>
      <c r="F1160" s="14" t="n">
        <v>2023</v>
      </c>
      <c r="G1160" s="15" t="inlineStr">
        <is>
          <t>Red Wine</t>
        </is>
      </c>
      <c r="H1160" s="14" t="n">
        <v>11</v>
      </c>
      <c r="I1160" s="16" t="inlineStr">
        <is>
          <t>Bottle</t>
        </is>
      </c>
      <c r="J1160" s="16" t="n">
        <v>13</v>
      </c>
      <c r="K1160" s="18">
        <f>J1160*1.22</f>
        <v/>
      </c>
    </row>
    <row r="1161" customFormat="1" s="1">
      <c r="B1161" s="17" t="inlineStr">
        <is>
          <t>Italy</t>
        </is>
      </c>
      <c r="C1161" s="14" t="inlineStr">
        <is>
          <t>Tenuta Migliavacca</t>
        </is>
      </c>
      <c r="D1161" s="14" t="inlineStr">
        <is>
          <t>Piedmont</t>
        </is>
      </c>
      <c r="E1161" s="14" t="inlineStr">
        <is>
          <t>Grignolino Del Monferrato</t>
        </is>
      </c>
      <c r="F1161" s="14" t="n">
        <v>2023</v>
      </c>
      <c r="G1161" s="15" t="inlineStr">
        <is>
          <t>Red Wine</t>
        </is>
      </c>
      <c r="H1161" s="14" t="n">
        <v>8</v>
      </c>
      <c r="I1161" s="16" t="inlineStr">
        <is>
          <t>Bottle</t>
        </is>
      </c>
      <c r="J1161" s="16" t="n">
        <v>13</v>
      </c>
      <c r="K1161" s="18">
        <f>J1161*1.22</f>
        <v/>
      </c>
    </row>
    <row r="1162" customFormat="1" s="1">
      <c r="B1162" s="17" t="inlineStr">
        <is>
          <t>Italy</t>
        </is>
      </c>
      <c r="C1162" s="14" t="inlineStr">
        <is>
          <t>Trediberri</t>
        </is>
      </c>
      <c r="D1162" s="14" t="inlineStr">
        <is>
          <t>Piedmont</t>
        </is>
      </c>
      <c r="E1162" s="14" t="inlineStr">
        <is>
          <t>Barbera D'Alba</t>
        </is>
      </c>
      <c r="F1162" s="14" t="n">
        <v>2024</v>
      </c>
      <c r="G1162" s="15" t="inlineStr">
        <is>
          <t>Red Wine</t>
        </is>
      </c>
      <c r="H1162" s="14" t="n">
        <v>1</v>
      </c>
      <c r="I1162" s="16" t="inlineStr">
        <is>
          <t>Bottle</t>
        </is>
      </c>
      <c r="J1162" s="16" t="n">
        <v>13</v>
      </c>
      <c r="K1162" s="18">
        <f>J1162*1.22</f>
        <v/>
      </c>
    </row>
    <row r="1163" customFormat="1" s="1">
      <c r="B1163" s="17" t="inlineStr">
        <is>
          <t>Italy</t>
        </is>
      </c>
      <c r="C1163" s="14" t="inlineStr">
        <is>
          <t>Trediberri</t>
        </is>
      </c>
      <c r="D1163" s="14" t="inlineStr">
        <is>
          <t>Piedmont</t>
        </is>
      </c>
      <c r="E1163" s="14" t="inlineStr">
        <is>
          <t>Barolo</t>
        </is>
      </c>
      <c r="F1163" s="14" t="n">
        <v>2020</v>
      </c>
      <c r="G1163" s="15" t="inlineStr">
        <is>
          <t>Red Wine</t>
        </is>
      </c>
      <c r="H1163" s="14" t="n">
        <v>5</v>
      </c>
      <c r="I1163" s="16" t="inlineStr">
        <is>
          <t>Bottle</t>
        </is>
      </c>
      <c r="J1163" s="16" t="n">
        <v>34</v>
      </c>
      <c r="K1163" s="18">
        <f>J1163*1.22</f>
        <v/>
      </c>
    </row>
    <row r="1164" customFormat="1" s="1">
      <c r="B1164" s="17" t="inlineStr">
        <is>
          <t>Italy</t>
        </is>
      </c>
      <c r="C1164" s="14" t="inlineStr">
        <is>
          <t>Trediberri</t>
        </is>
      </c>
      <c r="D1164" s="14" t="inlineStr">
        <is>
          <t>Piedmont</t>
        </is>
      </c>
      <c r="E1164" s="14" t="inlineStr">
        <is>
          <t>Barolo</t>
        </is>
      </c>
      <c r="F1164" s="14" t="n">
        <v>2021</v>
      </c>
      <c r="G1164" s="15" t="inlineStr">
        <is>
          <t>Red Wine</t>
        </is>
      </c>
      <c r="H1164" s="14" t="n">
        <v>7</v>
      </c>
      <c r="I1164" s="16" t="inlineStr">
        <is>
          <t>Bottle</t>
        </is>
      </c>
      <c r="J1164" s="16" t="n">
        <v>34</v>
      </c>
      <c r="K1164" s="18">
        <f>J1164*1.22</f>
        <v/>
      </c>
    </row>
    <row r="1165" customFormat="1" s="1">
      <c r="B1165" s="17" t="inlineStr">
        <is>
          <t>Italy</t>
        </is>
      </c>
      <c r="C1165" s="14" t="inlineStr">
        <is>
          <t>Trediberri</t>
        </is>
      </c>
      <c r="D1165" s="14" t="inlineStr">
        <is>
          <t>Piedmont</t>
        </is>
      </c>
      <c r="E1165" s="14" t="inlineStr">
        <is>
          <t>Langhe Nebbiolo</t>
        </is>
      </c>
      <c r="F1165" s="14" t="n">
        <v>2024</v>
      </c>
      <c r="G1165" s="15" t="inlineStr">
        <is>
          <t>Red Wine</t>
        </is>
      </c>
      <c r="H1165" s="14" t="n">
        <v>1</v>
      </c>
      <c r="I1165" s="16" t="inlineStr">
        <is>
          <t>Bottle</t>
        </is>
      </c>
      <c r="J1165" s="16" t="n">
        <v>14</v>
      </c>
      <c r="K1165" s="18">
        <f>J1165*1.22</f>
        <v/>
      </c>
    </row>
    <row r="1166" customFormat="1" s="1">
      <c r="B1166" s="17" t="inlineStr">
        <is>
          <t>Italy</t>
        </is>
      </c>
      <c r="C1166" s="14" t="inlineStr">
        <is>
          <t>Vietti</t>
        </is>
      </c>
      <c r="D1166" s="14" t="inlineStr">
        <is>
          <t>Piedmont</t>
        </is>
      </c>
      <c r="E1166" s="14" t="inlineStr">
        <is>
          <t>Barolo "Brunate"</t>
        </is>
      </c>
      <c r="F1166" s="14" t="n">
        <v>2016</v>
      </c>
      <c r="G1166" s="15" t="inlineStr">
        <is>
          <t>Red Wine</t>
        </is>
      </c>
      <c r="H1166" s="14" t="n">
        <v>1</v>
      </c>
      <c r="I1166" s="16" t="inlineStr">
        <is>
          <t>Bottle</t>
        </is>
      </c>
      <c r="J1166" s="16" t="n">
        <v>180</v>
      </c>
      <c r="K1166" s="18">
        <f>J1166*1.22</f>
        <v/>
      </c>
    </row>
    <row r="1167" customFormat="1" s="1">
      <c r="B1167" s="17" t="inlineStr">
        <is>
          <t>Italy</t>
        </is>
      </c>
      <c r="C1167" s="14" t="inlineStr">
        <is>
          <t>Vietti</t>
        </is>
      </c>
      <c r="D1167" s="14" t="inlineStr">
        <is>
          <t>Piedmont</t>
        </is>
      </c>
      <c r="E1167" s="14" t="inlineStr">
        <is>
          <t>Barolo "Brunate"</t>
        </is>
      </c>
      <c r="F1167" s="14" t="n">
        <v>2020</v>
      </c>
      <c r="G1167" s="15" t="inlineStr">
        <is>
          <t>Red Wine</t>
        </is>
      </c>
      <c r="H1167" s="14" t="n">
        <v>1</v>
      </c>
      <c r="I1167" s="16" t="inlineStr">
        <is>
          <t>Bottle</t>
        </is>
      </c>
      <c r="J1167" s="16" t="n">
        <v>150</v>
      </c>
      <c r="K1167" s="18">
        <f>J1167*1.22</f>
        <v/>
      </c>
    </row>
    <row r="1168" customFormat="1" s="1">
      <c r="B1168" s="17" t="inlineStr">
        <is>
          <t>Italy</t>
        </is>
      </c>
      <c r="C1168" s="14" t="inlineStr">
        <is>
          <t>Vietti</t>
        </is>
      </c>
      <c r="D1168" s="14" t="inlineStr">
        <is>
          <t>Piedmont</t>
        </is>
      </c>
      <c r="E1168" s="14" t="inlineStr">
        <is>
          <t>Barolo "Castiglione"</t>
        </is>
      </c>
      <c r="F1168" s="14" t="n">
        <v>2020</v>
      </c>
      <c r="G1168" s="15" t="inlineStr">
        <is>
          <t>Red Wine</t>
        </is>
      </c>
      <c r="H1168" s="14" t="n">
        <v>15</v>
      </c>
      <c r="I1168" s="16" t="inlineStr">
        <is>
          <t>Bottle</t>
        </is>
      </c>
      <c r="J1168" s="16" t="n">
        <v>38</v>
      </c>
      <c r="K1168" s="18">
        <f>J1168*1.22</f>
        <v/>
      </c>
    </row>
    <row r="1169" customFormat="1" s="1">
      <c r="B1169" s="17" t="inlineStr">
        <is>
          <t>Italy</t>
        </is>
      </c>
      <c r="C1169" s="14" t="inlineStr">
        <is>
          <t>Vietti</t>
        </is>
      </c>
      <c r="D1169" s="14" t="inlineStr">
        <is>
          <t>Piedmont</t>
        </is>
      </c>
      <c r="E1169" s="14" t="inlineStr">
        <is>
          <t>Barolo "Cerequio"</t>
        </is>
      </c>
      <c r="F1169" s="14" t="n">
        <v>2020</v>
      </c>
      <c r="G1169" s="15" t="inlineStr">
        <is>
          <t>Red Wine</t>
        </is>
      </c>
      <c r="H1169" s="14" t="n">
        <v>1</v>
      </c>
      <c r="I1169" s="16" t="inlineStr">
        <is>
          <t>Bottle</t>
        </is>
      </c>
      <c r="J1169" s="16" t="n">
        <v>140</v>
      </c>
      <c r="K1169" s="18">
        <f>J1169*1.22</f>
        <v/>
      </c>
    </row>
    <row r="1170" customFormat="1" s="1">
      <c r="B1170" s="17" t="inlineStr">
        <is>
          <t>Italy</t>
        </is>
      </c>
      <c r="C1170" s="14" t="inlineStr">
        <is>
          <t>Vietti</t>
        </is>
      </c>
      <c r="D1170" s="14" t="inlineStr">
        <is>
          <t>Piedmont</t>
        </is>
      </c>
      <c r="E1170" s="14" t="inlineStr">
        <is>
          <t>Barolo "Lazzarito"</t>
        </is>
      </c>
      <c r="F1170" s="14" t="n">
        <v>2019</v>
      </c>
      <c r="G1170" s="15" t="inlineStr">
        <is>
          <t>Red Wine</t>
        </is>
      </c>
      <c r="H1170" s="14" t="n">
        <v>6</v>
      </c>
      <c r="I1170" s="16" t="inlineStr">
        <is>
          <t>Bottle</t>
        </is>
      </c>
      <c r="J1170" s="16" t="n">
        <v>140</v>
      </c>
      <c r="K1170" s="18">
        <f>J1170*1.22</f>
        <v/>
      </c>
    </row>
    <row r="1171" customFormat="1" s="1">
      <c r="B1171" s="17" t="inlineStr">
        <is>
          <t>Italy</t>
        </is>
      </c>
      <c r="C1171" s="14" t="inlineStr">
        <is>
          <t>Vietti</t>
        </is>
      </c>
      <c r="D1171" s="14" t="inlineStr">
        <is>
          <t>Piedmont</t>
        </is>
      </c>
      <c r="E1171" s="14" t="inlineStr">
        <is>
          <t>Barolo "Lazzarito"</t>
        </is>
      </c>
      <c r="F1171" s="14" t="n">
        <v>2020</v>
      </c>
      <c r="G1171" s="15" t="inlineStr">
        <is>
          <t>Red Wine</t>
        </is>
      </c>
      <c r="H1171" s="14" t="n">
        <v>7</v>
      </c>
      <c r="I1171" s="16" t="inlineStr">
        <is>
          <t>Bottle</t>
        </is>
      </c>
      <c r="J1171" s="16" t="n">
        <v>140</v>
      </c>
      <c r="K1171" s="18">
        <f>J1171*1.22</f>
        <v/>
      </c>
    </row>
    <row r="1172" customFormat="1" s="1">
      <c r="B1172" s="17" t="inlineStr">
        <is>
          <t>Italy</t>
        </is>
      </c>
      <c r="C1172" s="14" t="inlineStr">
        <is>
          <t>Vietti</t>
        </is>
      </c>
      <c r="D1172" s="14" t="inlineStr">
        <is>
          <t>Piedmont</t>
        </is>
      </c>
      <c r="E1172" s="14" t="inlineStr">
        <is>
          <t>Barolo "Monvigliero"</t>
        </is>
      </c>
      <c r="F1172" s="14" t="n">
        <v>2020</v>
      </c>
      <c r="G1172" s="15" t="inlineStr">
        <is>
          <t>Red Wine</t>
        </is>
      </c>
      <c r="H1172" s="14" t="n">
        <v>1</v>
      </c>
      <c r="I1172" s="16" t="inlineStr">
        <is>
          <t>Bottle</t>
        </is>
      </c>
      <c r="J1172" s="16" t="n">
        <v>140</v>
      </c>
      <c r="K1172" s="18">
        <f>J1172*1.22</f>
        <v/>
      </c>
    </row>
    <row r="1173" customFormat="1" s="1">
      <c r="B1173" s="17" t="inlineStr">
        <is>
          <t>Italy</t>
        </is>
      </c>
      <c r="C1173" s="14" t="inlineStr">
        <is>
          <t>Vietti</t>
        </is>
      </c>
      <c r="D1173" s="14" t="inlineStr">
        <is>
          <t>Piedmont</t>
        </is>
      </c>
      <c r="E1173" s="14" t="inlineStr">
        <is>
          <t>Barolo "Ravera"</t>
        </is>
      </c>
      <c r="F1173" s="14" t="n">
        <v>2020</v>
      </c>
      <c r="G1173" s="15" t="inlineStr">
        <is>
          <t>Red Wine</t>
        </is>
      </c>
      <c r="H1173" s="14" t="n">
        <v>1</v>
      </c>
      <c r="I1173" s="16" t="inlineStr">
        <is>
          <t>Bottle</t>
        </is>
      </c>
      <c r="J1173" s="16" t="n">
        <v>140</v>
      </c>
      <c r="K1173" s="18">
        <f>J1173*1.22</f>
        <v/>
      </c>
    </row>
    <row r="1174" customFormat="1" s="1">
      <c r="B1174" s="17" t="inlineStr">
        <is>
          <t>Italy</t>
        </is>
      </c>
      <c r="C1174" s="14" t="inlineStr">
        <is>
          <t>Vietti</t>
        </is>
      </c>
      <c r="D1174" s="14" t="inlineStr">
        <is>
          <t>Piedmont</t>
        </is>
      </c>
      <c r="E1174" s="14" t="inlineStr">
        <is>
          <t>Barolo "Rocche Di Castiglione"</t>
        </is>
      </c>
      <c r="F1174" s="14" t="n">
        <v>1998</v>
      </c>
      <c r="G1174" s="15" t="inlineStr">
        <is>
          <t>Red Wine</t>
        </is>
      </c>
      <c r="H1174" s="14" t="n">
        <v>1</v>
      </c>
      <c r="I1174" s="16" t="inlineStr">
        <is>
          <t>Bottle</t>
        </is>
      </c>
      <c r="J1174" s="16" t="n">
        <v>145</v>
      </c>
      <c r="K1174" s="18">
        <f>J1174*1.22</f>
        <v/>
      </c>
    </row>
    <row r="1175" customFormat="1" s="1">
      <c r="B1175" s="17" t="inlineStr">
        <is>
          <t>Italy</t>
        </is>
      </c>
      <c r="C1175" s="14" t="inlineStr">
        <is>
          <t>Vietti</t>
        </is>
      </c>
      <c r="D1175" s="14" t="inlineStr">
        <is>
          <t>Piedmont</t>
        </is>
      </c>
      <c r="E1175" s="14" t="inlineStr">
        <is>
          <t>Barolo "Rocche Di Castiglione"</t>
        </is>
      </c>
      <c r="F1175" s="14" t="n">
        <v>1999</v>
      </c>
      <c r="G1175" s="15" t="inlineStr">
        <is>
          <t>Red Wine</t>
        </is>
      </c>
      <c r="H1175" s="14" t="n">
        <v>5</v>
      </c>
      <c r="I1175" s="16" t="inlineStr">
        <is>
          <t>Bottle</t>
        </is>
      </c>
      <c r="J1175" s="16" t="n">
        <v>145</v>
      </c>
      <c r="K1175" s="18">
        <f>J1175*1.22</f>
        <v/>
      </c>
    </row>
    <row r="1176" customFormat="1" s="1">
      <c r="B1176" s="17" t="inlineStr">
        <is>
          <t>Italy</t>
        </is>
      </c>
      <c r="C1176" s="14" t="inlineStr">
        <is>
          <t>Vietti</t>
        </is>
      </c>
      <c r="D1176" s="14" t="inlineStr">
        <is>
          <t>Piedmont</t>
        </is>
      </c>
      <c r="E1176" s="14" t="inlineStr">
        <is>
          <t>Barolo "Rocche Di Castiglione"</t>
        </is>
      </c>
      <c r="F1176" s="14" t="n">
        <v>2020</v>
      </c>
      <c r="G1176" s="15" t="inlineStr">
        <is>
          <t>Red Wine</t>
        </is>
      </c>
      <c r="H1176" s="14" t="n">
        <v>1</v>
      </c>
      <c r="I1176" s="16" t="inlineStr">
        <is>
          <t>Bottle</t>
        </is>
      </c>
      <c r="J1176" s="16" t="n">
        <v>140</v>
      </c>
      <c r="K1176" s="18">
        <f>J1176*1.22</f>
        <v/>
      </c>
    </row>
    <row r="1177" customFormat="1" s="1">
      <c r="B1177" s="17" t="inlineStr">
        <is>
          <t>Italy</t>
        </is>
      </c>
      <c r="C1177" s="14" t="inlineStr">
        <is>
          <t>Vietti</t>
        </is>
      </c>
      <c r="D1177" s="14" t="inlineStr">
        <is>
          <t>Piedmont</t>
        </is>
      </c>
      <c r="E1177" s="14" t="inlineStr">
        <is>
          <t>Barolo Riserva "Villero"</t>
        </is>
      </c>
      <c r="F1177" s="14" t="n">
        <v>1982</v>
      </c>
      <c r="G1177" s="15" t="inlineStr">
        <is>
          <t>Red Wine</t>
        </is>
      </c>
      <c r="H1177" s="14" t="n">
        <v>1</v>
      </c>
      <c r="I1177" s="16" t="inlineStr">
        <is>
          <t>Bottle</t>
        </is>
      </c>
      <c r="J1177" s="16" t="n">
        <v>490</v>
      </c>
      <c r="K1177" s="18">
        <f>J1177*1.22</f>
        <v/>
      </c>
    </row>
    <row r="1178" customFormat="1" s="1">
      <c r="B1178" s="17" t="inlineStr">
        <is>
          <t>Italy</t>
        </is>
      </c>
      <c r="C1178" s="14" t="inlineStr">
        <is>
          <t>Vietti</t>
        </is>
      </c>
      <c r="D1178" s="14" t="inlineStr">
        <is>
          <t>Piedmont</t>
        </is>
      </c>
      <c r="E1178" s="14" t="inlineStr">
        <is>
          <t>Barolo Riserva "Villero"</t>
        </is>
      </c>
      <c r="F1178" s="14" t="n">
        <v>2016</v>
      </c>
      <c r="G1178" s="15" t="inlineStr">
        <is>
          <t>Red Wine</t>
        </is>
      </c>
      <c r="H1178" s="14" t="n">
        <v>3</v>
      </c>
      <c r="I1178" s="16" t="inlineStr">
        <is>
          <t>Bottle</t>
        </is>
      </c>
      <c r="J1178" s="16" t="n">
        <v>385</v>
      </c>
      <c r="K1178" s="18">
        <f>J1178*1.22</f>
        <v/>
      </c>
    </row>
    <row r="1179" customFormat="1" s="1">
      <c r="B1179" s="17" t="inlineStr">
        <is>
          <t>Italy</t>
        </is>
      </c>
      <c r="C1179" s="14" t="inlineStr">
        <is>
          <t>Vigneti Massa</t>
        </is>
      </c>
      <c r="D1179" s="14" t="inlineStr">
        <is>
          <t>Piedmont</t>
        </is>
      </c>
      <c r="E1179" s="14" t="inlineStr">
        <is>
          <t>Timorasso "Montecitorio"</t>
        </is>
      </c>
      <c r="F1179" s="14" t="n">
        <v>2015</v>
      </c>
      <c r="G1179" s="15" t="inlineStr">
        <is>
          <t>White Wine</t>
        </is>
      </c>
      <c r="H1179" s="14" t="n">
        <v>9</v>
      </c>
      <c r="I1179" s="16" t="inlineStr">
        <is>
          <t>Bottle</t>
        </is>
      </c>
      <c r="J1179" s="16" t="n">
        <v>38</v>
      </c>
      <c r="K1179" s="18">
        <f>J1179*1.22</f>
        <v/>
      </c>
    </row>
    <row r="1180" customFormat="1" s="1">
      <c r="B1180" s="17" t="inlineStr">
        <is>
          <t>Italy</t>
        </is>
      </c>
      <c r="C1180" s="14" t="inlineStr">
        <is>
          <t>Vigneti Massa</t>
        </is>
      </c>
      <c r="D1180" s="14" t="inlineStr">
        <is>
          <t>Piedmont</t>
        </is>
      </c>
      <c r="E1180" s="14" t="inlineStr">
        <is>
          <t>Timorasso "Montecitorio"</t>
        </is>
      </c>
      <c r="F1180" s="14" t="n">
        <v>2016</v>
      </c>
      <c r="G1180" s="15" t="inlineStr">
        <is>
          <t>White Wine</t>
        </is>
      </c>
      <c r="H1180" s="14" t="n">
        <v>12</v>
      </c>
      <c r="I1180" s="16" t="inlineStr">
        <is>
          <t>Bottle</t>
        </is>
      </c>
      <c r="J1180" s="16" t="n">
        <v>38</v>
      </c>
      <c r="K1180" s="18">
        <f>J1180*1.22</f>
        <v/>
      </c>
    </row>
    <row r="1181" customFormat="1" s="1">
      <c r="B1181" s="17" t="inlineStr">
        <is>
          <t>Italy</t>
        </is>
      </c>
      <c r="C1181" s="14" t="inlineStr">
        <is>
          <t>Arianna Occhipinti</t>
        </is>
      </c>
      <c r="D1181" s="14" t="inlineStr">
        <is>
          <t>Sicilia</t>
        </is>
      </c>
      <c r="E1181" s="14" t="inlineStr">
        <is>
          <t>Frappato Di Vittoria</t>
        </is>
      </c>
      <c r="F1181" s="14" t="n">
        <v>2022</v>
      </c>
      <c r="G1181" s="15" t="inlineStr">
        <is>
          <t>Red Wine</t>
        </is>
      </c>
      <c r="H1181" s="14" t="n">
        <v>4</v>
      </c>
      <c r="I1181" s="16" t="inlineStr">
        <is>
          <t>Bottle</t>
        </is>
      </c>
      <c r="J1181" s="16" t="n">
        <v>22</v>
      </c>
      <c r="K1181" s="18">
        <f>J1181*1.22</f>
        <v/>
      </c>
    </row>
    <row r="1182" customFormat="1" s="1">
      <c r="B1182" s="17" t="inlineStr">
        <is>
          <t>Italy</t>
        </is>
      </c>
      <c r="C1182" s="14" t="inlineStr">
        <is>
          <t>Arianna Occhipinti</t>
        </is>
      </c>
      <c r="D1182" s="14" t="inlineStr">
        <is>
          <t>Sicilia</t>
        </is>
      </c>
      <c r="E1182" s="14" t="inlineStr">
        <is>
          <t>Frappato Di Vittoria</t>
        </is>
      </c>
      <c r="F1182" s="14" t="n">
        <v>2023</v>
      </c>
      <c r="G1182" s="15" t="inlineStr">
        <is>
          <t>Red Wine</t>
        </is>
      </c>
      <c r="H1182" s="14" t="n">
        <v>7</v>
      </c>
      <c r="I1182" s="16" t="inlineStr">
        <is>
          <t>Bottle</t>
        </is>
      </c>
      <c r="J1182" s="16" t="n">
        <v>22</v>
      </c>
      <c r="K1182" s="18">
        <f>J1182*1.22</f>
        <v/>
      </c>
    </row>
    <row r="1183" customFormat="1" s="1">
      <c r="B1183" s="17" t="inlineStr">
        <is>
          <t>Italy</t>
        </is>
      </c>
      <c r="C1183" s="14" t="inlineStr">
        <is>
          <t>Arianna Occhipinti</t>
        </is>
      </c>
      <c r="D1183" s="14" t="inlineStr">
        <is>
          <t>Sicilia</t>
        </is>
      </c>
      <c r="E1183" s="14" t="inlineStr">
        <is>
          <t>Frappato Di Vittoria "Contrada Pettineo"</t>
        </is>
      </c>
      <c r="F1183" s="14" t="n">
        <v>2022</v>
      </c>
      <c r="G1183" s="15" t="inlineStr">
        <is>
          <t>Red Wine</t>
        </is>
      </c>
      <c r="H1183" s="14" t="n">
        <v>2</v>
      </c>
      <c r="I1183" s="16" t="inlineStr">
        <is>
          <t>Bottle</t>
        </is>
      </c>
      <c r="J1183" s="16" t="n">
        <v>40</v>
      </c>
      <c r="K1183" s="18">
        <f>J1183*1.22</f>
        <v/>
      </c>
    </row>
    <row r="1184" customFormat="1" s="1">
      <c r="B1184" s="17" t="inlineStr">
        <is>
          <t>Italy</t>
        </is>
      </c>
      <c r="C1184" s="14" t="inlineStr">
        <is>
          <t>Federico Graziani</t>
        </is>
      </c>
      <c r="D1184" s="14" t="inlineStr">
        <is>
          <t>Sicilia</t>
        </is>
      </c>
      <c r="E1184" s="14" t="inlineStr">
        <is>
          <t>AG47</t>
        </is>
      </c>
      <c r="F1184" s="14" t="n">
        <v>2022</v>
      </c>
      <c r="G1184" s="15" t="inlineStr">
        <is>
          <t>White Wine</t>
        </is>
      </c>
      <c r="H1184" s="14" t="n">
        <v>1</v>
      </c>
      <c r="I1184" s="16" t="inlineStr">
        <is>
          <t>Bottle</t>
        </is>
      </c>
      <c r="J1184" s="16" t="n">
        <v>120</v>
      </c>
      <c r="K1184" s="18">
        <f>J1184*1.22</f>
        <v/>
      </c>
    </row>
    <row r="1185" customFormat="1" s="1">
      <c r="B1185" s="17" t="inlineStr">
        <is>
          <t>Italy</t>
        </is>
      </c>
      <c r="C1185" s="14" t="inlineStr">
        <is>
          <t>Federico Graziani</t>
        </is>
      </c>
      <c r="D1185" s="14" t="inlineStr">
        <is>
          <t>Sicilia</t>
        </is>
      </c>
      <c r="E1185" s="14" t="inlineStr">
        <is>
          <t>Etna Rosso</t>
        </is>
      </c>
      <c r="F1185" s="14" t="n">
        <v>2021</v>
      </c>
      <c r="G1185" s="15" t="inlineStr">
        <is>
          <t>Red Wine</t>
        </is>
      </c>
      <c r="H1185" s="14" t="n">
        <v>3</v>
      </c>
      <c r="I1185" s="16" t="inlineStr">
        <is>
          <t>Bottle</t>
        </is>
      </c>
      <c r="J1185" s="16" t="n">
        <v>24</v>
      </c>
      <c r="K1185" s="18">
        <f>J1185*1.22</f>
        <v/>
      </c>
    </row>
    <row r="1186" customFormat="1" s="1">
      <c r="B1186" s="17" t="inlineStr">
        <is>
          <t>Italy</t>
        </is>
      </c>
      <c r="C1186" s="14" t="inlineStr">
        <is>
          <t>Federico Graziani</t>
        </is>
      </c>
      <c r="D1186" s="14" t="inlineStr">
        <is>
          <t>Sicilia</t>
        </is>
      </c>
      <c r="E1186" s="14" t="inlineStr">
        <is>
          <t>Etna Rosso</t>
        </is>
      </c>
      <c r="F1186" s="14" t="n">
        <v>2024</v>
      </c>
      <c r="G1186" s="15" t="inlineStr">
        <is>
          <t>Red Wine</t>
        </is>
      </c>
      <c r="H1186" s="14" t="n">
        <v>6</v>
      </c>
      <c r="I1186" s="16" t="inlineStr">
        <is>
          <t>Bottle</t>
        </is>
      </c>
      <c r="J1186" s="16" t="n">
        <v>29</v>
      </c>
      <c r="K1186" s="18">
        <f>J1186*1.22</f>
        <v/>
      </c>
    </row>
    <row r="1187" customFormat="1" s="1">
      <c r="B1187" s="17" t="inlineStr">
        <is>
          <t>Italy</t>
        </is>
      </c>
      <c r="C1187" s="14" t="inlineStr">
        <is>
          <t>Federico Graziani</t>
        </is>
      </c>
      <c r="D1187" s="14" t="inlineStr">
        <is>
          <t>Sicilia</t>
        </is>
      </c>
      <c r="E1187" s="14" t="inlineStr">
        <is>
          <t>Mareneve</t>
        </is>
      </c>
      <c r="F1187" s="14" t="n">
        <v>2022</v>
      </c>
      <c r="G1187" s="15" t="inlineStr">
        <is>
          <t>Red Wine</t>
        </is>
      </c>
      <c r="H1187" s="14" t="n">
        <v>2</v>
      </c>
      <c r="I1187" s="16" t="inlineStr">
        <is>
          <t>Bottle</t>
        </is>
      </c>
      <c r="J1187" s="16" t="n">
        <v>45</v>
      </c>
      <c r="K1187" s="18">
        <f>J1187*1.22</f>
        <v/>
      </c>
    </row>
    <row r="1188" customFormat="1" s="1">
      <c r="B1188" s="17" t="inlineStr">
        <is>
          <t>Italy</t>
        </is>
      </c>
      <c r="C1188" s="14" t="inlineStr">
        <is>
          <t>Federico Graziani</t>
        </is>
      </c>
      <c r="D1188" s="14" t="inlineStr">
        <is>
          <t>Sicilia</t>
        </is>
      </c>
      <c r="E1188" s="14" t="inlineStr">
        <is>
          <t>Mareneve</t>
        </is>
      </c>
      <c r="F1188" s="14" t="n">
        <v>2022</v>
      </c>
      <c r="G1188" s="15" t="inlineStr">
        <is>
          <t>Red Wine</t>
        </is>
      </c>
      <c r="H1188" s="14" t="n">
        <v>1</v>
      </c>
      <c r="I1188" s="16" t="inlineStr">
        <is>
          <t>Magnum</t>
        </is>
      </c>
      <c r="J1188" s="16" t="n">
        <v>100</v>
      </c>
      <c r="K1188" s="18">
        <f>J1188*1.22</f>
        <v/>
      </c>
    </row>
    <row r="1189" customFormat="1" s="1">
      <c r="B1189" s="17" t="inlineStr">
        <is>
          <t>Italy</t>
        </is>
      </c>
      <c r="C1189" s="14" t="inlineStr">
        <is>
          <t>Federico Graziani</t>
        </is>
      </c>
      <c r="D1189" s="14" t="inlineStr">
        <is>
          <t>Sicilia</t>
        </is>
      </c>
      <c r="E1189" s="14" t="inlineStr">
        <is>
          <t>Mareneve</t>
        </is>
      </c>
      <c r="F1189" s="14" t="n">
        <v>2024</v>
      </c>
      <c r="G1189" s="15" t="inlineStr">
        <is>
          <t>Red Wine</t>
        </is>
      </c>
      <c r="H1189" s="14" t="n">
        <v>6</v>
      </c>
      <c r="I1189" s="16" t="inlineStr">
        <is>
          <t>Bottle</t>
        </is>
      </c>
      <c r="J1189" s="16" t="n">
        <v>52</v>
      </c>
      <c r="K1189" s="18">
        <f>J1189*1.22</f>
        <v/>
      </c>
    </row>
    <row r="1190" customFormat="1" s="1">
      <c r="B1190" s="17" t="inlineStr">
        <is>
          <t>Italy</t>
        </is>
      </c>
      <c r="C1190" s="14" t="inlineStr">
        <is>
          <t>Federico Graziani</t>
        </is>
      </c>
      <c r="D1190" s="14" t="inlineStr">
        <is>
          <t>Sicilia</t>
        </is>
      </c>
      <c r="E1190" s="14" t="inlineStr">
        <is>
          <t>Profumo Di Vulcano</t>
        </is>
      </c>
      <c r="F1190" s="14" t="n">
        <v>2021</v>
      </c>
      <c r="G1190" s="15" t="inlineStr">
        <is>
          <t>Red Wine</t>
        </is>
      </c>
      <c r="H1190" s="14" t="n">
        <v>1</v>
      </c>
      <c r="I1190" s="16" t="inlineStr">
        <is>
          <t>Magnum</t>
        </is>
      </c>
      <c r="J1190" s="16" t="n">
        <v>150</v>
      </c>
      <c r="K1190" s="18">
        <f>J1190*1.22</f>
        <v/>
      </c>
    </row>
    <row r="1191" customFormat="1" s="1">
      <c r="B1191" s="17" t="inlineStr">
        <is>
          <t>Italy</t>
        </is>
      </c>
      <c r="C1191" s="14" t="inlineStr">
        <is>
          <t>Federico Graziani</t>
        </is>
      </c>
      <c r="D1191" s="14" t="inlineStr">
        <is>
          <t>Sicilia</t>
        </is>
      </c>
      <c r="E1191" s="14" t="inlineStr">
        <is>
          <t>Profumo Di Vulcano</t>
        </is>
      </c>
      <c r="F1191" s="14" t="n">
        <v>2022</v>
      </c>
      <c r="G1191" s="15" t="inlineStr">
        <is>
          <t>Red Wine</t>
        </is>
      </c>
      <c r="H1191" s="14" t="n">
        <v>7</v>
      </c>
      <c r="I1191" s="16" t="inlineStr">
        <is>
          <t>Bottle</t>
        </is>
      </c>
      <c r="J1191" s="16" t="n">
        <v>70</v>
      </c>
      <c r="K1191" s="18">
        <f>J1191*1.22</f>
        <v/>
      </c>
    </row>
    <row r="1192" customFormat="1" s="1">
      <c r="B1192" s="17" t="inlineStr">
        <is>
          <t>Italy</t>
        </is>
      </c>
      <c r="C1192" s="14" t="inlineStr">
        <is>
          <t>Federico Graziani</t>
        </is>
      </c>
      <c r="D1192" s="14" t="inlineStr">
        <is>
          <t>Sicilia</t>
        </is>
      </c>
      <c r="E1192" s="14" t="inlineStr">
        <is>
          <t>Profumo Di Vulcano</t>
        </is>
      </c>
      <c r="F1192" s="14" t="n">
        <v>2022</v>
      </c>
      <c r="G1192" s="15" t="inlineStr">
        <is>
          <t>Red Wine</t>
        </is>
      </c>
      <c r="H1192" s="14" t="n">
        <v>1</v>
      </c>
      <c r="I1192" s="16" t="inlineStr">
        <is>
          <t>Magnum</t>
        </is>
      </c>
      <c r="J1192" s="16" t="n">
        <v>150</v>
      </c>
      <c r="K1192" s="18">
        <f>J1192*1.22</f>
        <v/>
      </c>
    </row>
    <row r="1193" customFormat="1" s="1">
      <c r="B1193" s="17" t="inlineStr">
        <is>
          <t>Italy</t>
        </is>
      </c>
      <c r="C1193" s="14" t="inlineStr">
        <is>
          <t>Federico Graziani</t>
        </is>
      </c>
      <c r="D1193" s="14" t="inlineStr">
        <is>
          <t>Sicilia</t>
        </is>
      </c>
      <c r="E1193" s="14" t="inlineStr">
        <is>
          <t>Rosso Di Mezzo</t>
        </is>
      </c>
      <c r="F1193" s="14" t="n">
        <v>2022</v>
      </c>
      <c r="G1193" s="15" t="inlineStr">
        <is>
          <t>Red Wine</t>
        </is>
      </c>
      <c r="H1193" s="14" t="n">
        <v>4</v>
      </c>
      <c r="I1193" s="16" t="inlineStr">
        <is>
          <t>Bottle</t>
        </is>
      </c>
      <c r="J1193" s="16" t="n">
        <v>42</v>
      </c>
      <c r="K1193" s="18">
        <f>J1193*1.22</f>
        <v/>
      </c>
    </row>
    <row r="1194" customFormat="1" s="1">
      <c r="B1194" s="17" t="inlineStr">
        <is>
          <t>Italy</t>
        </is>
      </c>
      <c r="C1194" s="14" t="inlineStr">
        <is>
          <t>Federico Graziani</t>
        </is>
      </c>
      <c r="D1194" s="14" t="inlineStr">
        <is>
          <t>Sicilia</t>
        </is>
      </c>
      <c r="E1194" s="14" t="inlineStr">
        <is>
          <t>Rosso Di Mezzo</t>
        </is>
      </c>
      <c r="F1194" s="14" t="n">
        <v>2022</v>
      </c>
      <c r="G1194" s="15" t="inlineStr">
        <is>
          <t>Red Wine</t>
        </is>
      </c>
      <c r="H1194" s="14" t="n">
        <v>1</v>
      </c>
      <c r="I1194" s="16" t="inlineStr">
        <is>
          <t>Magnum</t>
        </is>
      </c>
      <c r="J1194" s="16" t="n">
        <v>92</v>
      </c>
      <c r="K1194" s="18">
        <f>J1194*1.22</f>
        <v/>
      </c>
    </row>
    <row r="1195" customFormat="1" s="1">
      <c r="B1195" s="17" t="inlineStr">
        <is>
          <t>Italy</t>
        </is>
      </c>
      <c r="C1195" s="14" t="inlineStr">
        <is>
          <t>Frank Cornellissen</t>
        </is>
      </c>
      <c r="D1195" s="14" t="inlineStr">
        <is>
          <t>Sicilia</t>
        </is>
      </c>
      <c r="E1195" s="14" t="inlineStr">
        <is>
          <t>Magma</t>
        </is>
      </c>
      <c r="F1195" s="14" t="n">
        <v>2021</v>
      </c>
      <c r="G1195" s="15" t="inlineStr">
        <is>
          <t>Red Wine</t>
        </is>
      </c>
      <c r="H1195" s="14" t="n">
        <v>1</v>
      </c>
      <c r="I1195" s="16" t="inlineStr">
        <is>
          <t>Bottle</t>
        </is>
      </c>
      <c r="J1195" s="16" t="n">
        <v>380</v>
      </c>
      <c r="K1195" s="18">
        <f>J1195*1.22</f>
        <v/>
      </c>
    </row>
    <row r="1196" customFormat="1" s="1">
      <c r="B1196" s="17" t="inlineStr">
        <is>
          <t>Italy</t>
        </is>
      </c>
      <c r="C1196" s="14" t="inlineStr">
        <is>
          <t>Frank Cornellissen</t>
        </is>
      </c>
      <c r="D1196" s="14" t="inlineStr">
        <is>
          <t>Sicilia</t>
        </is>
      </c>
      <c r="E1196" s="14" t="inlineStr">
        <is>
          <t>Munjebel Bianco</t>
        </is>
      </c>
      <c r="F1196" s="14" t="n">
        <v>2022</v>
      </c>
      <c r="G1196" s="15" t="inlineStr">
        <is>
          <t>White Wine</t>
        </is>
      </c>
      <c r="H1196" s="14" t="n">
        <v>7</v>
      </c>
      <c r="I1196" s="16" t="inlineStr">
        <is>
          <t>Bottle</t>
        </is>
      </c>
      <c r="J1196" s="16" t="n">
        <v>35</v>
      </c>
      <c r="K1196" s="18">
        <f>J1196*1.22</f>
        <v/>
      </c>
    </row>
    <row r="1197" customFormat="1" s="1">
      <c r="B1197" s="17" t="inlineStr">
        <is>
          <t>Italy</t>
        </is>
      </c>
      <c r="C1197" s="14" t="inlineStr">
        <is>
          <t>Frank Cornellissen</t>
        </is>
      </c>
      <c r="D1197" s="14" t="inlineStr">
        <is>
          <t>Sicilia</t>
        </is>
      </c>
      <c r="E1197" s="14" t="inlineStr">
        <is>
          <t>Munjebel Bianco</t>
        </is>
      </c>
      <c r="F1197" s="14" t="n">
        <v>2023</v>
      </c>
      <c r="G1197" s="15" t="inlineStr">
        <is>
          <t>White Wine</t>
        </is>
      </c>
      <c r="H1197" s="14" t="n">
        <v>12</v>
      </c>
      <c r="I1197" s="16" t="inlineStr">
        <is>
          <t>Bottle</t>
        </is>
      </c>
      <c r="J1197" s="16" t="n">
        <v>35</v>
      </c>
      <c r="K1197" s="18">
        <f>J1197*1.22</f>
        <v/>
      </c>
    </row>
    <row r="1198">
      <c r="B1198" s="17" t="inlineStr">
        <is>
          <t>Italy</t>
        </is>
      </c>
      <c r="C1198" s="14" t="inlineStr">
        <is>
          <t>Frank Cornellissen</t>
        </is>
      </c>
      <c r="D1198" s="14" t="inlineStr">
        <is>
          <t>Sicilia</t>
        </is>
      </c>
      <c r="E1198" s="14" t="inlineStr">
        <is>
          <t>Munjebel Bianco Va</t>
        </is>
      </c>
      <c r="F1198" s="14" t="n">
        <v>2021</v>
      </c>
      <c r="G1198" s="15" t="inlineStr">
        <is>
          <t>White Wine</t>
        </is>
      </c>
      <c r="H1198" s="14" t="n">
        <v>2</v>
      </c>
      <c r="I1198" s="16" t="inlineStr">
        <is>
          <t>Bottle</t>
        </is>
      </c>
      <c r="J1198" s="16" t="n">
        <v>100</v>
      </c>
      <c r="K1198" s="18">
        <f>J1198*1.22</f>
        <v/>
      </c>
    </row>
    <row r="1199" customFormat="1" s="1">
      <c r="B1199" s="17" t="inlineStr">
        <is>
          <t>Italy</t>
        </is>
      </c>
      <c r="C1199" s="14" t="inlineStr">
        <is>
          <t>Frank Cornellissen</t>
        </is>
      </c>
      <c r="D1199" s="14" t="inlineStr">
        <is>
          <t>Sicilia</t>
        </is>
      </c>
      <c r="E1199" s="14" t="inlineStr">
        <is>
          <t>Munjebel Rosso</t>
        </is>
      </c>
      <c r="F1199" s="14" t="n">
        <v>2022</v>
      </c>
      <c r="G1199" s="15" t="inlineStr">
        <is>
          <t>Red Wine</t>
        </is>
      </c>
      <c r="H1199" s="14" t="n">
        <v>6</v>
      </c>
      <c r="I1199" s="16" t="inlineStr">
        <is>
          <t>Bottle</t>
        </is>
      </c>
      <c r="J1199" s="16" t="n">
        <v>30</v>
      </c>
      <c r="K1199" s="18">
        <f>J1199*1.22</f>
        <v/>
      </c>
    </row>
    <row r="1200" customFormat="1" s="1">
      <c r="B1200" s="17" t="inlineStr">
        <is>
          <t>Italy</t>
        </is>
      </c>
      <c r="C1200" s="14" t="inlineStr">
        <is>
          <t>Frank Cornellissen</t>
        </is>
      </c>
      <c r="D1200" s="14" t="inlineStr">
        <is>
          <t>Sicilia</t>
        </is>
      </c>
      <c r="E1200" s="14" t="inlineStr">
        <is>
          <t>Munjebel Rosso Cd</t>
        </is>
      </c>
      <c r="F1200" s="14" t="n">
        <v>2021</v>
      </c>
      <c r="G1200" s="15" t="inlineStr">
        <is>
          <t>Red Wine</t>
        </is>
      </c>
      <c r="H1200" s="14" t="n">
        <v>3</v>
      </c>
      <c r="I1200" s="16" t="inlineStr">
        <is>
          <t>Bottle</t>
        </is>
      </c>
      <c r="J1200" s="16" t="n">
        <v>70</v>
      </c>
      <c r="K1200" s="18">
        <f>J1200*1.22</f>
        <v/>
      </c>
    </row>
    <row r="1201" customFormat="1" s="1">
      <c r="B1201" s="17" t="inlineStr">
        <is>
          <t>Italy</t>
        </is>
      </c>
      <c r="C1201" s="14" t="inlineStr">
        <is>
          <t>Frank Cornellissen</t>
        </is>
      </c>
      <c r="D1201" s="14" t="inlineStr">
        <is>
          <t>Sicilia</t>
        </is>
      </c>
      <c r="E1201" s="14" t="inlineStr">
        <is>
          <t>Munjebel Rosso Cr</t>
        </is>
      </c>
      <c r="F1201" s="14" t="n">
        <v>2021</v>
      </c>
      <c r="G1201" s="15" t="inlineStr">
        <is>
          <t>Red Wine</t>
        </is>
      </c>
      <c r="H1201" s="14" t="n">
        <v>2</v>
      </c>
      <c r="I1201" s="16" t="inlineStr">
        <is>
          <t>Bottle</t>
        </is>
      </c>
      <c r="J1201" s="16" t="n">
        <v>70</v>
      </c>
      <c r="K1201" s="18">
        <f>J1201*1.22</f>
        <v/>
      </c>
    </row>
    <row r="1202" customFormat="1" s="1">
      <c r="B1202" s="17" t="inlineStr">
        <is>
          <t>Italy</t>
        </is>
      </c>
      <c r="C1202" s="14" t="inlineStr">
        <is>
          <t>Frank Cornellissen</t>
        </is>
      </c>
      <c r="D1202" s="14" t="inlineStr">
        <is>
          <t>Sicilia</t>
        </is>
      </c>
      <c r="E1202" s="14" t="inlineStr">
        <is>
          <t>Munjebel Rosso Cs</t>
        </is>
      </c>
      <c r="F1202" s="14" t="n">
        <v>2021</v>
      </c>
      <c r="G1202" s="15" t="inlineStr">
        <is>
          <t>Red Wine</t>
        </is>
      </c>
      <c r="H1202" s="14" t="n">
        <v>3</v>
      </c>
      <c r="I1202" s="16" t="inlineStr">
        <is>
          <t>Bottle</t>
        </is>
      </c>
      <c r="J1202" s="16" t="n">
        <v>95</v>
      </c>
      <c r="K1202" s="18">
        <f>J1202*1.22</f>
        <v/>
      </c>
    </row>
    <row r="1203" customFormat="1" s="1">
      <c r="B1203" s="17" t="inlineStr">
        <is>
          <t>Italy</t>
        </is>
      </c>
      <c r="C1203" s="14" t="inlineStr">
        <is>
          <t>Frank Cornellissen</t>
        </is>
      </c>
      <c r="D1203" s="14" t="inlineStr">
        <is>
          <t>Sicilia</t>
        </is>
      </c>
      <c r="E1203" s="14" t="inlineStr">
        <is>
          <t>Munjebel Rosso Fm</t>
        </is>
      </c>
      <c r="F1203" s="14" t="n">
        <v>2021</v>
      </c>
      <c r="G1203" s="15" t="inlineStr">
        <is>
          <t>Red Wine</t>
        </is>
      </c>
      <c r="H1203" s="14" t="n">
        <v>2</v>
      </c>
      <c r="I1203" s="16" t="inlineStr">
        <is>
          <t>Bottle</t>
        </is>
      </c>
      <c r="J1203" s="16" t="n">
        <v>70</v>
      </c>
      <c r="K1203" s="18">
        <f>J1203*1.22</f>
        <v/>
      </c>
    </row>
    <row r="1204" customFormat="1" s="1">
      <c r="B1204" s="17" t="inlineStr">
        <is>
          <t>Italy</t>
        </is>
      </c>
      <c r="C1204" s="14" t="inlineStr">
        <is>
          <t>Frank Cornellissen</t>
        </is>
      </c>
      <c r="D1204" s="14" t="inlineStr">
        <is>
          <t>Sicilia</t>
        </is>
      </c>
      <c r="E1204" s="14" t="inlineStr">
        <is>
          <t>Munjebel Rosso Mc</t>
        </is>
      </c>
      <c r="F1204" s="14" t="n">
        <v>2021</v>
      </c>
      <c r="G1204" s="15" t="inlineStr">
        <is>
          <t>Red Wine</t>
        </is>
      </c>
      <c r="H1204" s="14" t="n">
        <v>3</v>
      </c>
      <c r="I1204" s="16" t="inlineStr">
        <is>
          <t>Bottle</t>
        </is>
      </c>
      <c r="J1204" s="16" t="n">
        <v>70</v>
      </c>
      <c r="K1204" s="18">
        <f>J1204*1.22</f>
        <v/>
      </c>
    </row>
    <row r="1205" customFormat="1" s="1">
      <c r="B1205" s="17" t="inlineStr">
        <is>
          <t>Italy</t>
        </is>
      </c>
      <c r="C1205" s="14" t="inlineStr">
        <is>
          <t>Frank Cornellissen</t>
        </is>
      </c>
      <c r="D1205" s="14" t="inlineStr">
        <is>
          <t>Sicilia</t>
        </is>
      </c>
      <c r="E1205" s="14" t="inlineStr">
        <is>
          <t>Munjebel Rosso Pa</t>
        </is>
      </c>
      <c r="F1205" s="14" t="n">
        <v>2021</v>
      </c>
      <c r="G1205" s="15" t="inlineStr">
        <is>
          <t>Red Wine</t>
        </is>
      </c>
      <c r="H1205" s="14" t="n">
        <v>3</v>
      </c>
      <c r="I1205" s="16" t="inlineStr">
        <is>
          <t>Bottle</t>
        </is>
      </c>
      <c r="J1205" s="16" t="n">
        <v>70</v>
      </c>
      <c r="K1205" s="18">
        <f>J1205*1.22</f>
        <v/>
      </c>
    </row>
    <row r="1206" customFormat="1" s="1">
      <c r="B1206" s="17" t="inlineStr">
        <is>
          <t>Italy</t>
        </is>
      </c>
      <c r="C1206" s="14" t="inlineStr">
        <is>
          <t>Frank Cornellissen</t>
        </is>
      </c>
      <c r="D1206" s="14" t="inlineStr">
        <is>
          <t>Sicilia</t>
        </is>
      </c>
      <c r="E1206" s="14" t="inlineStr">
        <is>
          <t>Munjebel Rosso Va</t>
        </is>
      </c>
      <c r="F1206" s="14" t="n">
        <v>2021</v>
      </c>
      <c r="G1206" s="15" t="inlineStr">
        <is>
          <t>Red Wine</t>
        </is>
      </c>
      <c r="H1206" s="14" t="n">
        <v>1</v>
      </c>
      <c r="I1206" s="16" t="inlineStr">
        <is>
          <t>Bottle</t>
        </is>
      </c>
      <c r="J1206" s="16" t="n">
        <v>95</v>
      </c>
      <c r="K1206" s="18">
        <f>J1206*1.22</f>
        <v/>
      </c>
    </row>
    <row r="1207" customFormat="1" s="1">
      <c r="B1207" s="17" t="inlineStr">
        <is>
          <t>Italy</t>
        </is>
      </c>
      <c r="C1207" s="14" t="inlineStr">
        <is>
          <t>Frank Cornellissen</t>
        </is>
      </c>
      <c r="D1207" s="14" t="inlineStr">
        <is>
          <t>Sicilia</t>
        </is>
      </c>
      <c r="E1207" s="14" t="inlineStr">
        <is>
          <t>Susucaru Rosato</t>
        </is>
      </c>
      <c r="F1207" s="14" t="n">
        <v>2024</v>
      </c>
      <c r="G1207" s="15" t="inlineStr">
        <is>
          <t>Rose Wine</t>
        </is>
      </c>
      <c r="H1207" s="14" t="n">
        <v>12</v>
      </c>
      <c r="I1207" s="16" t="inlineStr">
        <is>
          <t>Bottle</t>
        </is>
      </c>
      <c r="J1207" s="16" t="n">
        <v>21</v>
      </c>
      <c r="K1207" s="18">
        <f>J1207*1.22</f>
        <v/>
      </c>
    </row>
    <row r="1208" customFormat="1" s="1">
      <c r="B1208" s="17" t="inlineStr">
        <is>
          <t>Italy</t>
        </is>
      </c>
      <c r="C1208" s="14" t="inlineStr">
        <is>
          <t>Giodo</t>
        </is>
      </c>
      <c r="D1208" s="14" t="inlineStr">
        <is>
          <t>Sicilia</t>
        </is>
      </c>
      <c r="E1208" s="14" t="inlineStr">
        <is>
          <t>"Alberelli Di Giodo" Nerello Mascalese</t>
        </is>
      </c>
      <c r="F1208" s="14" t="n">
        <v>2021</v>
      </c>
      <c r="G1208" s="15" t="inlineStr">
        <is>
          <t>Red Wine</t>
        </is>
      </c>
      <c r="H1208" s="14" t="n">
        <v>7</v>
      </c>
      <c r="I1208" s="16" t="inlineStr">
        <is>
          <t>Bottle</t>
        </is>
      </c>
      <c r="J1208" s="16" t="n">
        <v>40</v>
      </c>
      <c r="K1208" s="18">
        <f>J1208*1.22</f>
        <v/>
      </c>
    </row>
    <row r="1209" customFormat="1" s="1">
      <c r="B1209" s="17" t="inlineStr">
        <is>
          <t>Italy</t>
        </is>
      </c>
      <c r="C1209" s="14" t="inlineStr">
        <is>
          <t>Giulio Ferrari</t>
        </is>
      </c>
      <c r="D1209" s="14" t="inlineStr">
        <is>
          <t>Trentino Alto Adige</t>
        </is>
      </c>
      <c r="E1209" s="14" t="inlineStr">
        <is>
          <t>Riserva Del Fondatore</t>
        </is>
      </c>
      <c r="F1209" s="14" t="n">
        <v>2010</v>
      </c>
      <c r="G1209" s="15" t="inlineStr">
        <is>
          <t>Sparkling Wine</t>
        </is>
      </c>
      <c r="H1209" s="14" t="n">
        <v>5</v>
      </c>
      <c r="I1209" s="16" t="inlineStr">
        <is>
          <t>Bottle</t>
        </is>
      </c>
      <c r="J1209" s="16" t="n">
        <v>150</v>
      </c>
      <c r="K1209" s="18">
        <f>J1209*1.22</f>
        <v/>
      </c>
    </row>
    <row r="1210" customFormat="1" s="1">
      <c r="B1210" s="17" t="inlineStr">
        <is>
          <t>Italy</t>
        </is>
      </c>
      <c r="C1210" s="14" t="inlineStr">
        <is>
          <t>Tenuta San Leonardo</t>
        </is>
      </c>
      <c r="D1210" s="14" t="inlineStr">
        <is>
          <t>Trentino Alto Adige</t>
        </is>
      </c>
      <c r="E1210" s="14" t="inlineStr">
        <is>
          <t>Vigneti Delle Dolomiti "San Leonardo"</t>
        </is>
      </c>
      <c r="F1210" s="14" t="n">
        <v>2004</v>
      </c>
      <c r="G1210" s="15" t="inlineStr">
        <is>
          <t>Red Wine</t>
        </is>
      </c>
      <c r="H1210" s="14" t="n">
        <v>1</v>
      </c>
      <c r="I1210" s="16" t="inlineStr">
        <is>
          <t>Bottle</t>
        </is>
      </c>
      <c r="J1210" s="16" t="n">
        <v>75</v>
      </c>
      <c r="K1210" s="18">
        <f>J1210*1.22</f>
        <v/>
      </c>
    </row>
    <row r="1211" customFormat="1" s="1">
      <c r="B1211" s="17" t="inlineStr">
        <is>
          <t>Italy</t>
        </is>
      </c>
      <c r="C1211" s="14" t="inlineStr">
        <is>
          <t>Tenuta San Leonardo</t>
        </is>
      </c>
      <c r="D1211" s="14" t="inlineStr">
        <is>
          <t>Trentino Alto Adige</t>
        </is>
      </c>
      <c r="E1211" s="14" t="inlineStr">
        <is>
          <t>Vigneti Delle Dolomiti "San Leonardo"</t>
        </is>
      </c>
      <c r="F1211" s="14" t="n">
        <v>2015</v>
      </c>
      <c r="G1211" s="15" t="inlineStr">
        <is>
          <t>Red Wine</t>
        </is>
      </c>
      <c r="H1211" s="14" t="n">
        <v>3</v>
      </c>
      <c r="I1211" s="16" t="inlineStr">
        <is>
          <t>Bottle</t>
        </is>
      </c>
      <c r="J1211" s="16" t="n">
        <v>60</v>
      </c>
      <c r="K1211" s="18">
        <f>J1211*1.22</f>
        <v/>
      </c>
    </row>
    <row r="1212" customFormat="1" s="1">
      <c r="B1212" s="17" t="inlineStr">
        <is>
          <t>Italy</t>
        </is>
      </c>
      <c r="C1212" s="14" t="inlineStr">
        <is>
          <t>Tenuta San Leonardo</t>
        </is>
      </c>
      <c r="D1212" s="14" t="inlineStr">
        <is>
          <t>Trentino Alto Adige</t>
        </is>
      </c>
      <c r="E1212" s="14" t="inlineStr">
        <is>
          <t>Vigneti Delle Dolomiti "San Leonardo"</t>
        </is>
      </c>
      <c r="F1212" s="14" t="n">
        <v>2019</v>
      </c>
      <c r="G1212" s="15" t="inlineStr">
        <is>
          <t>Red Wine</t>
        </is>
      </c>
      <c r="H1212" s="14" t="n">
        <v>6</v>
      </c>
      <c r="I1212" s="16" t="inlineStr">
        <is>
          <t>Bottle</t>
        </is>
      </c>
      <c r="J1212" s="16" t="n">
        <v>75</v>
      </c>
      <c r="K1212" s="18">
        <f>J1212*1.22</f>
        <v/>
      </c>
    </row>
    <row r="1213" customFormat="1" s="1">
      <c r="B1213" s="17" t="inlineStr">
        <is>
          <t>Italy</t>
        </is>
      </c>
      <c r="C1213" s="14" t="inlineStr">
        <is>
          <t>Tenuta San Leonardo</t>
        </is>
      </c>
      <c r="D1213" s="14" t="inlineStr">
        <is>
          <t>Trentino Alto Adige</t>
        </is>
      </c>
      <c r="E1213" s="14" t="inlineStr">
        <is>
          <t>Vigneti Delle Dolomiti "San Leonardo"</t>
        </is>
      </c>
      <c r="F1213" s="14" t="n">
        <v>2019</v>
      </c>
      <c r="G1213" s="15" t="inlineStr">
        <is>
          <t>Red Wine</t>
        </is>
      </c>
      <c r="H1213" s="14" t="n">
        <v>1</v>
      </c>
      <c r="I1213" s="16" t="inlineStr">
        <is>
          <t>Magnum</t>
        </is>
      </c>
      <c r="J1213" s="16" t="n">
        <v>165</v>
      </c>
      <c r="K1213" s="18">
        <f>J1213*1.22</f>
        <v/>
      </c>
    </row>
    <row r="1214" customFormat="1" s="1">
      <c r="B1214" s="17" t="inlineStr">
        <is>
          <t>Italy</t>
        </is>
      </c>
      <c r="C1214" s="14" t="inlineStr">
        <is>
          <t>Terlan</t>
        </is>
      </c>
      <c r="D1214" s="14" t="inlineStr">
        <is>
          <t>Trentino Alto Adige</t>
        </is>
      </c>
      <c r="E1214" s="14" t="inlineStr">
        <is>
          <t>Chardonnay "Rarity"</t>
        </is>
      </c>
      <c r="F1214" s="14" t="n">
        <v>1993</v>
      </c>
      <c r="G1214" s="15" t="inlineStr">
        <is>
          <t>White Wine</t>
        </is>
      </c>
      <c r="H1214" s="14" t="n">
        <v>1</v>
      </c>
      <c r="I1214" s="16" t="inlineStr">
        <is>
          <t>Bottle</t>
        </is>
      </c>
      <c r="J1214" s="16" t="n">
        <v>225</v>
      </c>
      <c r="K1214" s="18">
        <f>J1214*1.22</f>
        <v/>
      </c>
    </row>
    <row r="1215" customFormat="1" s="1">
      <c r="B1215" s="17" t="inlineStr">
        <is>
          <t>Italy</t>
        </is>
      </c>
      <c r="C1215" s="14" t="inlineStr">
        <is>
          <t>Altesino</t>
        </is>
      </c>
      <c r="D1215" s="14" t="inlineStr">
        <is>
          <t>Tuscany</t>
        </is>
      </c>
      <c r="E1215" s="14" t="inlineStr">
        <is>
          <t>Brunello Di Montalcino Riserva</t>
        </is>
      </c>
      <c r="F1215" s="14" t="n">
        <v>1995</v>
      </c>
      <c r="G1215" s="15" t="inlineStr">
        <is>
          <t>Red Wine</t>
        </is>
      </c>
      <c r="H1215" s="14" t="n">
        <v>4</v>
      </c>
      <c r="I1215" s="16" t="inlineStr">
        <is>
          <t>Double Magnum</t>
        </is>
      </c>
      <c r="J1215" s="16" t="n">
        <v>350</v>
      </c>
      <c r="K1215" s="18">
        <f>J1215*1.22</f>
        <v/>
      </c>
    </row>
    <row r="1216" customFormat="1" s="1">
      <c r="B1216" s="17" t="inlineStr">
        <is>
          <t>Italy</t>
        </is>
      </c>
      <c r="C1216" s="14" t="inlineStr">
        <is>
          <t>Antinori</t>
        </is>
      </c>
      <c r="D1216" s="14" t="inlineStr">
        <is>
          <t>Tuscany</t>
        </is>
      </c>
      <c r="E1216" s="14" t="inlineStr">
        <is>
          <t>Guado al Tasso</t>
        </is>
      </c>
      <c r="F1216" s="14" t="n">
        <v>1996</v>
      </c>
      <c r="G1216" s="15" t="inlineStr">
        <is>
          <t>Red Wine</t>
        </is>
      </c>
      <c r="H1216" s="14" t="n">
        <v>1</v>
      </c>
      <c r="I1216" s="16" t="inlineStr">
        <is>
          <t>Bottle</t>
        </is>
      </c>
      <c r="J1216" s="16" t="n">
        <v>125</v>
      </c>
      <c r="K1216" s="18">
        <f>J1216*1.22</f>
        <v/>
      </c>
    </row>
    <row r="1217" customFormat="1" s="1">
      <c r="B1217" s="17" t="inlineStr">
        <is>
          <t>Italy</t>
        </is>
      </c>
      <c r="C1217" s="14" t="inlineStr">
        <is>
          <t>Antinori</t>
        </is>
      </c>
      <c r="D1217" s="14" t="inlineStr">
        <is>
          <t>Tuscany</t>
        </is>
      </c>
      <c r="E1217" s="14" t="inlineStr">
        <is>
          <t>Solaia</t>
        </is>
      </c>
      <c r="F1217" s="14" t="n">
        <v>1987</v>
      </c>
      <c r="G1217" s="15" t="inlineStr">
        <is>
          <t>Red Wine</t>
        </is>
      </c>
      <c r="H1217" s="14" t="n">
        <v>6</v>
      </c>
      <c r="I1217" s="16" t="inlineStr">
        <is>
          <t>Bottle</t>
        </is>
      </c>
      <c r="J1217" s="16" t="n">
        <v>230</v>
      </c>
      <c r="K1217" s="18">
        <f>J1217*1.22</f>
        <v/>
      </c>
    </row>
    <row r="1218" customFormat="1" s="1">
      <c r="B1218" s="17" t="inlineStr">
        <is>
          <t>Italy</t>
        </is>
      </c>
      <c r="C1218" s="14" t="inlineStr">
        <is>
          <t>Antinori</t>
        </is>
      </c>
      <c r="D1218" s="14" t="inlineStr">
        <is>
          <t>Tuscany</t>
        </is>
      </c>
      <c r="E1218" s="14" t="inlineStr">
        <is>
          <t>Solaia</t>
        </is>
      </c>
      <c r="F1218" s="14" t="n">
        <v>1993</v>
      </c>
      <c r="G1218" s="15" t="inlineStr">
        <is>
          <t>Red Wine</t>
        </is>
      </c>
      <c r="H1218" s="14" t="n">
        <v>3</v>
      </c>
      <c r="I1218" s="16" t="inlineStr">
        <is>
          <t>Bottle</t>
        </is>
      </c>
      <c r="J1218" s="16" t="n">
        <v>280</v>
      </c>
      <c r="K1218" s="18">
        <f>J1218*1.22</f>
        <v/>
      </c>
    </row>
    <row r="1219" customFormat="1" s="1">
      <c r="B1219" s="17" t="inlineStr">
        <is>
          <t>Italy</t>
        </is>
      </c>
      <c r="C1219" s="14" t="inlineStr">
        <is>
          <t>Antinori</t>
        </is>
      </c>
      <c r="D1219" s="14" t="inlineStr">
        <is>
          <t>Tuscany</t>
        </is>
      </c>
      <c r="E1219" s="14" t="inlineStr">
        <is>
          <t>Solaia</t>
        </is>
      </c>
      <c r="F1219" s="14" t="n">
        <v>2005</v>
      </c>
      <c r="G1219" s="15" t="inlineStr">
        <is>
          <t>Red Wine</t>
        </is>
      </c>
      <c r="H1219" s="14" t="n">
        <v>1</v>
      </c>
      <c r="I1219" s="16" t="inlineStr">
        <is>
          <t>Bottle</t>
        </is>
      </c>
      <c r="J1219" s="16" t="n">
        <v>275</v>
      </c>
      <c r="K1219" s="18">
        <f>J1219*1.22</f>
        <v/>
      </c>
    </row>
    <row r="1220" customFormat="1" s="1">
      <c r="B1220" s="17" t="inlineStr">
        <is>
          <t>Italy</t>
        </is>
      </c>
      <c r="C1220" s="14" t="inlineStr">
        <is>
          <t>Antinori</t>
        </is>
      </c>
      <c r="D1220" s="14" t="inlineStr">
        <is>
          <t>Tuscany</t>
        </is>
      </c>
      <c r="E1220" s="14" t="inlineStr">
        <is>
          <t>Tignanello</t>
        </is>
      </c>
      <c r="F1220" s="14" t="n">
        <v>1987</v>
      </c>
      <c r="G1220" s="15" t="inlineStr">
        <is>
          <t>Red Wine</t>
        </is>
      </c>
      <c r="H1220" s="14" t="n">
        <v>6</v>
      </c>
      <c r="I1220" s="16" t="inlineStr">
        <is>
          <t>Bottle</t>
        </is>
      </c>
      <c r="J1220" s="16" t="n">
        <v>220</v>
      </c>
      <c r="K1220" s="18">
        <f>J1220*1.22</f>
        <v/>
      </c>
    </row>
    <row r="1221" customFormat="1" s="1">
      <c r="B1221" s="17" t="inlineStr">
        <is>
          <t>Italy</t>
        </is>
      </c>
      <c r="C1221" s="14" t="inlineStr">
        <is>
          <t>Antinori</t>
        </is>
      </c>
      <c r="D1221" s="14" t="inlineStr">
        <is>
          <t>Tuscany</t>
        </is>
      </c>
      <c r="E1221" s="14" t="inlineStr">
        <is>
          <t>Tignanello</t>
        </is>
      </c>
      <c r="F1221" s="14" t="n">
        <v>1990</v>
      </c>
      <c r="G1221" s="15" t="inlineStr">
        <is>
          <t>Red Wine</t>
        </is>
      </c>
      <c r="H1221" s="14" t="n">
        <v>17</v>
      </c>
      <c r="I1221" s="16" t="inlineStr">
        <is>
          <t>Bottle</t>
        </is>
      </c>
      <c r="J1221" s="16" t="n">
        <v>280</v>
      </c>
      <c r="K1221" s="18">
        <f>J1221*1.22</f>
        <v/>
      </c>
    </row>
    <row r="1222" customFormat="1" s="1">
      <c r="B1222" s="17" t="inlineStr">
        <is>
          <t>Italy</t>
        </is>
      </c>
      <c r="C1222" s="14" t="inlineStr">
        <is>
          <t>Antinori</t>
        </is>
      </c>
      <c r="D1222" s="14" t="inlineStr">
        <is>
          <t>Tuscany</t>
        </is>
      </c>
      <c r="E1222" s="14" t="inlineStr">
        <is>
          <t>Tignanello</t>
        </is>
      </c>
      <c r="F1222" s="14" t="n">
        <v>1997</v>
      </c>
      <c r="G1222" s="15" t="inlineStr">
        <is>
          <t>Red Wine</t>
        </is>
      </c>
      <c r="H1222" s="14" t="n">
        <v>1</v>
      </c>
      <c r="I1222" s="16" t="inlineStr">
        <is>
          <t>Bottle</t>
        </is>
      </c>
      <c r="J1222" s="16" t="n">
        <v>200</v>
      </c>
      <c r="K1222" s="18">
        <f>J1222*1.22</f>
        <v/>
      </c>
    </row>
    <row r="1223" customFormat="1" s="1">
      <c r="B1223" s="17" t="inlineStr">
        <is>
          <t>Italy</t>
        </is>
      </c>
      <c r="C1223" s="14" t="inlineStr">
        <is>
          <t>Antinori</t>
        </is>
      </c>
      <c r="D1223" s="14" t="inlineStr">
        <is>
          <t>Tuscany</t>
        </is>
      </c>
      <c r="E1223" s="14" t="inlineStr">
        <is>
          <t>Tignanello</t>
        </is>
      </c>
      <c r="F1223" s="14" t="n">
        <v>1998</v>
      </c>
      <c r="G1223" s="15" t="inlineStr">
        <is>
          <t>Red Wine</t>
        </is>
      </c>
      <c r="H1223" s="14" t="n">
        <v>2</v>
      </c>
      <c r="I1223" s="16" t="inlineStr">
        <is>
          <t>Bottle</t>
        </is>
      </c>
      <c r="J1223" s="16" t="n">
        <v>190</v>
      </c>
      <c r="K1223" s="18">
        <f>J1223*1.22</f>
        <v/>
      </c>
    </row>
    <row r="1224" customFormat="1" s="1">
      <c r="B1224" s="17" t="inlineStr">
        <is>
          <t>Italy</t>
        </is>
      </c>
      <c r="C1224" s="14" t="inlineStr">
        <is>
          <t>Antinori</t>
        </is>
      </c>
      <c r="D1224" s="14" t="inlineStr">
        <is>
          <t>Tuscany</t>
        </is>
      </c>
      <c r="E1224" s="14" t="inlineStr">
        <is>
          <t>Tignanello</t>
        </is>
      </c>
      <c r="F1224" s="14" t="n">
        <v>1999</v>
      </c>
      <c r="G1224" s="15" t="inlineStr">
        <is>
          <t>Red Wine</t>
        </is>
      </c>
      <c r="H1224" s="14" t="n">
        <v>6</v>
      </c>
      <c r="I1224" s="16" t="inlineStr">
        <is>
          <t>Bottle</t>
        </is>
      </c>
      <c r="J1224" s="16" t="n">
        <v>200</v>
      </c>
      <c r="K1224" s="18">
        <f>J1224*1.22</f>
        <v/>
      </c>
    </row>
    <row r="1225" customFormat="1" s="1">
      <c r="B1225" s="17" t="inlineStr">
        <is>
          <t>Italy</t>
        </is>
      </c>
      <c r="C1225" s="14" t="inlineStr">
        <is>
          <t>Antinori</t>
        </is>
      </c>
      <c r="D1225" s="14" t="inlineStr">
        <is>
          <t>Tuscany</t>
        </is>
      </c>
      <c r="E1225" s="14" t="inlineStr">
        <is>
          <t>Tignanello</t>
        </is>
      </c>
      <c r="F1225" s="14" t="n">
        <v>2022</v>
      </c>
      <c r="G1225" s="15" t="inlineStr">
        <is>
          <t>Red Wine</t>
        </is>
      </c>
      <c r="H1225" s="14" t="n">
        <v>6</v>
      </c>
      <c r="I1225" s="16" t="inlineStr">
        <is>
          <t>Bottle</t>
        </is>
      </c>
      <c r="J1225" s="16" t="n">
        <v>100</v>
      </c>
      <c r="K1225" s="18">
        <f>J1225*1.22</f>
        <v/>
      </c>
    </row>
    <row r="1226" customFormat="1" s="1">
      <c r="B1226" s="17" t="inlineStr">
        <is>
          <t>Italy</t>
        </is>
      </c>
      <c r="C1226" s="14" t="inlineStr">
        <is>
          <t>Biondi Santi</t>
        </is>
      </c>
      <c r="D1226" s="14" t="inlineStr">
        <is>
          <t>Tuscany</t>
        </is>
      </c>
      <c r="E1226" s="14" t="inlineStr">
        <is>
          <t>Brunello Di Montalcino</t>
        </is>
      </c>
      <c r="F1226" s="14" t="n">
        <v>1987</v>
      </c>
      <c r="G1226" s="15" t="inlineStr">
        <is>
          <t>Red Wine</t>
        </is>
      </c>
      <c r="H1226" s="14" t="n">
        <v>2</v>
      </c>
      <c r="I1226" s="16" t="inlineStr">
        <is>
          <t>Bottle</t>
        </is>
      </c>
      <c r="J1226" s="16" t="n">
        <v>200</v>
      </c>
      <c r="K1226" s="18">
        <f>J1226*1.22</f>
        <v/>
      </c>
    </row>
    <row r="1227" customFormat="1" s="1">
      <c r="B1227" s="17" t="inlineStr">
        <is>
          <t>Italy</t>
        </is>
      </c>
      <c r="C1227" s="14" t="inlineStr">
        <is>
          <t>Biondi Santi</t>
        </is>
      </c>
      <c r="D1227" s="14" t="inlineStr">
        <is>
          <t>Tuscany</t>
        </is>
      </c>
      <c r="E1227" s="14" t="inlineStr">
        <is>
          <t>Brunello di Montalcino</t>
        </is>
      </c>
      <c r="F1227" s="14" t="n">
        <v>1990</v>
      </c>
      <c r="G1227" s="15" t="inlineStr">
        <is>
          <t>Red Wine</t>
        </is>
      </c>
      <c r="H1227" s="14" t="n">
        <v>3</v>
      </c>
      <c r="I1227" s="16" t="inlineStr">
        <is>
          <t>Bottle</t>
        </is>
      </c>
      <c r="J1227" s="16" t="n">
        <v>245</v>
      </c>
      <c r="K1227" s="18">
        <f>J1227*1.22</f>
        <v/>
      </c>
    </row>
    <row r="1228" customFormat="1" s="1">
      <c r="B1228" s="17" t="inlineStr">
        <is>
          <t>Italy</t>
        </is>
      </c>
      <c r="C1228" s="14" t="inlineStr">
        <is>
          <t>Biondi Santi</t>
        </is>
      </c>
      <c r="D1228" s="14" t="inlineStr">
        <is>
          <t>Tuscany</t>
        </is>
      </c>
      <c r="E1228" s="14" t="inlineStr">
        <is>
          <t>Brunello di Montalcino</t>
        </is>
      </c>
      <c r="F1228" s="14" t="n">
        <v>1993</v>
      </c>
      <c r="G1228" s="15" t="inlineStr">
        <is>
          <t>Red Wine</t>
        </is>
      </c>
      <c r="H1228" s="14" t="n">
        <v>1</v>
      </c>
      <c r="I1228" s="16" t="inlineStr">
        <is>
          <t>Bottle</t>
        </is>
      </c>
      <c r="J1228" s="16" t="n">
        <v>195</v>
      </c>
      <c r="K1228" s="18">
        <f>J1228*1.22</f>
        <v/>
      </c>
    </row>
    <row r="1229" customFormat="1" s="1">
      <c r="B1229" s="17" t="inlineStr">
        <is>
          <t>Italy</t>
        </is>
      </c>
      <c r="C1229" s="14" t="inlineStr">
        <is>
          <t>Biondi Santi</t>
        </is>
      </c>
      <c r="D1229" s="14" t="inlineStr">
        <is>
          <t>Tuscany</t>
        </is>
      </c>
      <c r="E1229" s="14" t="inlineStr">
        <is>
          <t>Brunello Di Montalcino</t>
        </is>
      </c>
      <c r="F1229" s="14" t="n">
        <v>1994</v>
      </c>
      <c r="G1229" s="15" t="inlineStr">
        <is>
          <t>Red Wine</t>
        </is>
      </c>
      <c r="H1229" s="14" t="n">
        <v>1</v>
      </c>
      <c r="I1229" s="16" t="inlineStr">
        <is>
          <t>Bottle</t>
        </is>
      </c>
      <c r="J1229" s="16" t="n">
        <v>180</v>
      </c>
      <c r="K1229" s="18">
        <f>J1229*1.22</f>
        <v/>
      </c>
    </row>
    <row r="1230" customFormat="1" s="1">
      <c r="B1230" s="17" t="inlineStr">
        <is>
          <t>Italy</t>
        </is>
      </c>
      <c r="C1230" s="14" t="inlineStr">
        <is>
          <t>Biondi Santi</t>
        </is>
      </c>
      <c r="D1230" s="14" t="inlineStr">
        <is>
          <t>Tuscany</t>
        </is>
      </c>
      <c r="E1230" s="14" t="inlineStr">
        <is>
          <t>Brunello Di Montalcino</t>
        </is>
      </c>
      <c r="F1230" s="14" t="n">
        <v>1995</v>
      </c>
      <c r="G1230" s="15" t="inlineStr">
        <is>
          <t>Red Wine</t>
        </is>
      </c>
      <c r="H1230" s="14" t="n">
        <v>2</v>
      </c>
      <c r="I1230" s="16" t="inlineStr">
        <is>
          <t>Bottle</t>
        </is>
      </c>
      <c r="J1230" s="16" t="n">
        <v>195</v>
      </c>
      <c r="K1230" s="18">
        <f>J1230*1.22</f>
        <v/>
      </c>
    </row>
    <row r="1231" customFormat="1" s="1">
      <c r="B1231" s="17" t="inlineStr">
        <is>
          <t>Italy</t>
        </is>
      </c>
      <c r="C1231" s="14" t="inlineStr">
        <is>
          <t>Biondi Santi</t>
        </is>
      </c>
      <c r="D1231" s="14" t="inlineStr">
        <is>
          <t>Tuscany</t>
        </is>
      </c>
      <c r="E1231" s="14" t="inlineStr">
        <is>
          <t>Brunello Di Montalcino</t>
        </is>
      </c>
      <c r="F1231" s="14" t="n">
        <v>1996</v>
      </c>
      <c r="G1231" s="15" t="inlineStr">
        <is>
          <t>Red Wine</t>
        </is>
      </c>
      <c r="H1231" s="14" t="n">
        <v>1</v>
      </c>
      <c r="I1231" s="16" t="inlineStr">
        <is>
          <t>Bottle</t>
        </is>
      </c>
      <c r="J1231" s="16" t="n">
        <v>190</v>
      </c>
      <c r="K1231" s="18">
        <f>J1231*1.22</f>
        <v/>
      </c>
    </row>
    <row r="1232" customFormat="1" s="1">
      <c r="B1232" s="17" t="inlineStr">
        <is>
          <t>Italy</t>
        </is>
      </c>
      <c r="C1232" s="14" t="inlineStr">
        <is>
          <t>Biondi Santi</t>
        </is>
      </c>
      <c r="D1232" s="14" t="inlineStr">
        <is>
          <t>Tuscany</t>
        </is>
      </c>
      <c r="E1232" s="14" t="inlineStr">
        <is>
          <t>Brunello di Montalcino</t>
        </is>
      </c>
      <c r="F1232" s="14" t="n">
        <v>1998</v>
      </c>
      <c r="G1232" s="15" t="inlineStr">
        <is>
          <t>Red Wine</t>
        </is>
      </c>
      <c r="H1232" s="14" t="n">
        <v>1</v>
      </c>
      <c r="I1232" s="16" t="inlineStr">
        <is>
          <t>Bottle</t>
        </is>
      </c>
      <c r="J1232" s="16" t="n">
        <v>200</v>
      </c>
      <c r="K1232" s="18">
        <f>J1232*1.22</f>
        <v/>
      </c>
    </row>
    <row r="1233" customFormat="1" s="1">
      <c r="B1233" s="17" t="inlineStr">
        <is>
          <t>Italy</t>
        </is>
      </c>
      <c r="C1233" s="14" t="inlineStr">
        <is>
          <t>Biondi Santi</t>
        </is>
      </c>
      <c r="D1233" s="14" t="inlineStr">
        <is>
          <t>Tuscany</t>
        </is>
      </c>
      <c r="E1233" s="14" t="inlineStr">
        <is>
          <t>Brunello di Montalcino</t>
        </is>
      </c>
      <c r="F1233" s="14" t="n">
        <v>2005</v>
      </c>
      <c r="G1233" s="15" t="inlineStr">
        <is>
          <t>Red Wine</t>
        </is>
      </c>
      <c r="H1233" s="14" t="n">
        <v>2</v>
      </c>
      <c r="I1233" s="16" t="inlineStr">
        <is>
          <t>Bottle</t>
        </is>
      </c>
      <c r="J1233" s="16" t="n">
        <v>175</v>
      </c>
      <c r="K1233" s="18">
        <f>J1233*1.22</f>
        <v/>
      </c>
    </row>
    <row r="1234" customFormat="1" s="1">
      <c r="B1234" s="17" t="inlineStr">
        <is>
          <t>Italy</t>
        </is>
      </c>
      <c r="C1234" s="14" t="inlineStr">
        <is>
          <t>Biondi Santi</t>
        </is>
      </c>
      <c r="D1234" s="14" t="inlineStr">
        <is>
          <t>Tuscany</t>
        </is>
      </c>
      <c r="E1234" s="14" t="inlineStr">
        <is>
          <t>Brunello Di Montalcino</t>
        </is>
      </c>
      <c r="F1234" s="14" t="n">
        <v>2018</v>
      </c>
      <c r="G1234" s="15" t="inlineStr">
        <is>
          <t>Red Wine</t>
        </is>
      </c>
      <c r="H1234" s="14" t="n">
        <v>3</v>
      </c>
      <c r="I1234" s="16" t="inlineStr">
        <is>
          <t>Bottle</t>
        </is>
      </c>
      <c r="J1234" s="16" t="n">
        <v>160</v>
      </c>
      <c r="K1234" s="18">
        <f>J1234*1.22</f>
        <v/>
      </c>
    </row>
    <row r="1235" customFormat="1" s="1">
      <c r="B1235" s="17" t="inlineStr">
        <is>
          <t>Italy</t>
        </is>
      </c>
      <c r="C1235" s="14" t="inlineStr">
        <is>
          <t>Biondi Santi</t>
        </is>
      </c>
      <c r="D1235" s="14" t="inlineStr">
        <is>
          <t>Tuscany</t>
        </is>
      </c>
      <c r="E1235" s="14" t="inlineStr">
        <is>
          <t>Brunello di Montalcino</t>
        </is>
      </c>
      <c r="F1235" s="14" t="n">
        <v>2020</v>
      </c>
      <c r="G1235" s="15" t="inlineStr">
        <is>
          <t>Red Wine</t>
        </is>
      </c>
      <c r="H1235" s="14" t="n">
        <v>5</v>
      </c>
      <c r="I1235" s="16" t="inlineStr">
        <is>
          <t>Bottle</t>
        </is>
      </c>
      <c r="J1235" s="16" t="n">
        <v>175</v>
      </c>
      <c r="K1235" s="18">
        <f>J1235*1.22</f>
        <v/>
      </c>
    </row>
    <row r="1236" customFormat="1" s="1">
      <c r="B1236" s="17" t="inlineStr">
        <is>
          <t>Italy</t>
        </is>
      </c>
      <c r="C1236" s="14" t="inlineStr">
        <is>
          <t>Biondi Santi</t>
        </is>
      </c>
      <c r="D1236" s="14" t="inlineStr">
        <is>
          <t>Tuscany</t>
        </is>
      </c>
      <c r="E1236" s="14" t="inlineStr">
        <is>
          <t>Brunello Di Montalcino Riserva</t>
        </is>
      </c>
      <c r="F1236" s="14" t="n">
        <v>1969</v>
      </c>
      <c r="G1236" s="15" t="inlineStr">
        <is>
          <t>Red Wine</t>
        </is>
      </c>
      <c r="H1236" s="14" t="n">
        <v>1</v>
      </c>
      <c r="I1236" s="16" t="inlineStr">
        <is>
          <t>Bottle</t>
        </is>
      </c>
      <c r="J1236" s="16" t="n">
        <v>490</v>
      </c>
      <c r="K1236" s="18">
        <f>J1236*1.22</f>
        <v/>
      </c>
    </row>
    <row r="1237" customFormat="1" s="1">
      <c r="B1237" s="17" t="inlineStr">
        <is>
          <t>Italy</t>
        </is>
      </c>
      <c r="C1237" s="14" t="inlineStr">
        <is>
          <t>Biondi Santi</t>
        </is>
      </c>
      <c r="D1237" s="14" t="inlineStr">
        <is>
          <t>Tuscany</t>
        </is>
      </c>
      <c r="E1237" s="14" t="inlineStr">
        <is>
          <t>Brunello Di Montalcino Riserva</t>
        </is>
      </c>
      <c r="F1237" s="14" t="n">
        <v>1982</v>
      </c>
      <c r="G1237" s="15" t="inlineStr">
        <is>
          <t>Red Wine</t>
        </is>
      </c>
      <c r="H1237" s="14" t="n">
        <v>1</v>
      </c>
      <c r="I1237" s="16" t="inlineStr">
        <is>
          <t>Bottle</t>
        </is>
      </c>
      <c r="J1237" s="16" t="n">
        <v>550</v>
      </c>
      <c r="K1237" s="18">
        <f>J1237*1.22</f>
        <v/>
      </c>
    </row>
    <row r="1238" customFormat="1" s="1">
      <c r="B1238" s="17" t="inlineStr">
        <is>
          <t>Italy</t>
        </is>
      </c>
      <c r="C1238" s="14" t="inlineStr">
        <is>
          <t>Biondi Santi</t>
        </is>
      </c>
      <c r="D1238" s="14" t="inlineStr">
        <is>
          <t>Tuscany</t>
        </is>
      </c>
      <c r="E1238" s="14" t="inlineStr">
        <is>
          <t>Brunello Di Montalcino Riserva</t>
        </is>
      </c>
      <c r="F1238" s="14" t="n">
        <v>1999</v>
      </c>
      <c r="G1238" s="15" t="inlineStr">
        <is>
          <t>Red Wine</t>
        </is>
      </c>
      <c r="H1238" s="14" t="n">
        <v>2</v>
      </c>
      <c r="I1238" s="16" t="inlineStr">
        <is>
          <t>Bottle</t>
        </is>
      </c>
      <c r="J1238" s="16" t="n">
        <v>450</v>
      </c>
      <c r="K1238" s="18">
        <f>J1238*1.22</f>
        <v/>
      </c>
    </row>
    <row r="1239" customFormat="1" s="1">
      <c r="B1239" s="17" t="inlineStr">
        <is>
          <t>Italy</t>
        </is>
      </c>
      <c r="C1239" s="14" t="inlineStr">
        <is>
          <t>Biondi Santi</t>
        </is>
      </c>
      <c r="D1239" s="14" t="inlineStr">
        <is>
          <t>Tuscany</t>
        </is>
      </c>
      <c r="E1239" s="14" t="inlineStr">
        <is>
          <t>Rosso Di Montalcino</t>
        </is>
      </c>
      <c r="F1239" s="14" t="n">
        <v>2021</v>
      </c>
      <c r="G1239" s="15" t="inlineStr">
        <is>
          <t>Red Wine</t>
        </is>
      </c>
      <c r="H1239" s="14" t="n">
        <v>6</v>
      </c>
      <c r="I1239" s="16" t="inlineStr">
        <is>
          <t>Bottle</t>
        </is>
      </c>
      <c r="J1239" s="16" t="n">
        <v>60</v>
      </c>
      <c r="K1239" s="18">
        <f>J1239*1.22</f>
        <v/>
      </c>
    </row>
    <row r="1240" customFormat="1" s="1">
      <c r="B1240" s="17" t="inlineStr">
        <is>
          <t>Italy</t>
        </is>
      </c>
      <c r="C1240" s="14" t="inlineStr">
        <is>
          <t>Caparzo</t>
        </is>
      </c>
      <c r="D1240" s="14" t="inlineStr">
        <is>
          <t>Tuscany</t>
        </is>
      </c>
      <c r="E1240" s="14" t="inlineStr">
        <is>
          <t>Brunello Di Montalcino</t>
        </is>
      </c>
      <c r="F1240" s="14" t="n">
        <v>1985</v>
      </c>
      <c r="G1240" s="15" t="inlineStr">
        <is>
          <t>Red Wine</t>
        </is>
      </c>
      <c r="H1240" s="14" t="n">
        <v>1</v>
      </c>
      <c r="I1240" s="16" t="inlineStr">
        <is>
          <t>Bottle</t>
        </is>
      </c>
      <c r="J1240" s="16" t="n">
        <v>80</v>
      </c>
      <c r="K1240" s="18">
        <f>J1240*1.22</f>
        <v/>
      </c>
    </row>
    <row r="1241" customFormat="1" s="1">
      <c r="B1241" s="17" t="inlineStr">
        <is>
          <t>Italy</t>
        </is>
      </c>
      <c r="C1241" s="14" t="inlineStr">
        <is>
          <t>Caparzo</t>
        </is>
      </c>
      <c r="D1241" s="14" t="inlineStr">
        <is>
          <t>Tuscany</t>
        </is>
      </c>
      <c r="E1241" s="14" t="inlineStr">
        <is>
          <t>Brunello Di Montalcino</t>
        </is>
      </c>
      <c r="F1241" s="14" t="n">
        <v>1985</v>
      </c>
      <c r="G1241" s="15" t="inlineStr">
        <is>
          <t>Red Wine</t>
        </is>
      </c>
      <c r="H1241" s="14" t="n">
        <v>3</v>
      </c>
      <c r="I1241" s="16" t="inlineStr">
        <is>
          <t>Magnum</t>
        </is>
      </c>
      <c r="J1241" s="16" t="n">
        <v>190</v>
      </c>
      <c r="K1241" s="18">
        <f>J1241*1.22</f>
        <v/>
      </c>
    </row>
    <row r="1242" customFormat="1" s="1">
      <c r="B1242" s="17" t="inlineStr">
        <is>
          <t>Italy</t>
        </is>
      </c>
      <c r="C1242" s="14" t="inlineStr">
        <is>
          <t>Caparzo</t>
        </is>
      </c>
      <c r="D1242" s="14" t="inlineStr">
        <is>
          <t>Tuscany</t>
        </is>
      </c>
      <c r="E1242" s="14" t="inlineStr">
        <is>
          <t>Brunello Di Montalcino</t>
        </is>
      </c>
      <c r="F1242" s="14" t="n">
        <v>2003</v>
      </c>
      <c r="G1242" s="15" t="inlineStr">
        <is>
          <t>Red Wine</t>
        </is>
      </c>
      <c r="H1242" s="14" t="n">
        <v>22</v>
      </c>
      <c r="I1242" s="16" t="inlineStr">
        <is>
          <t>Bottle</t>
        </is>
      </c>
      <c r="J1242" s="16" t="n">
        <v>65</v>
      </c>
      <c r="K1242" s="18">
        <f>J1242*1.22</f>
        <v/>
      </c>
    </row>
    <row r="1243" customFormat="1" s="1">
      <c r="B1243" s="17" t="inlineStr">
        <is>
          <t>Italy</t>
        </is>
      </c>
      <c r="C1243" s="14" t="inlineStr">
        <is>
          <t>Caparzo</t>
        </is>
      </c>
      <c r="D1243" s="14" t="inlineStr">
        <is>
          <t>Tuscany</t>
        </is>
      </c>
      <c r="E1243" s="14" t="inlineStr">
        <is>
          <t>Brunello Di Montalcino</t>
        </is>
      </c>
      <c r="F1243" s="14" t="n">
        <v>2006</v>
      </c>
      <c r="G1243" s="15" t="inlineStr">
        <is>
          <t>Red Wine</t>
        </is>
      </c>
      <c r="H1243" s="14" t="n">
        <v>43</v>
      </c>
      <c r="I1243" s="16" t="inlineStr">
        <is>
          <t>Bottle</t>
        </is>
      </c>
      <c r="J1243" s="16" t="n">
        <v>65</v>
      </c>
      <c r="K1243" s="18">
        <f>J1243*1.22</f>
        <v/>
      </c>
    </row>
    <row r="1244" customFormat="1" s="1">
      <c r="B1244" s="17" t="inlineStr">
        <is>
          <t>Italy</t>
        </is>
      </c>
      <c r="C1244" s="14" t="inlineStr">
        <is>
          <t>Caparzo</t>
        </is>
      </c>
      <c r="D1244" s="14" t="inlineStr">
        <is>
          <t>Tuscany</t>
        </is>
      </c>
      <c r="E1244" s="14" t="inlineStr">
        <is>
          <t>Brunello Di Montalcino "La Casa"</t>
        </is>
      </c>
      <c r="F1244" s="14" t="n">
        <v>2006</v>
      </c>
      <c r="G1244" s="15" t="inlineStr">
        <is>
          <t>Red Wine</t>
        </is>
      </c>
      <c r="H1244" s="14" t="n">
        <v>18</v>
      </c>
      <c r="I1244" s="16" t="inlineStr">
        <is>
          <t>Bottle</t>
        </is>
      </c>
      <c r="J1244" s="16" t="n">
        <v>80</v>
      </c>
      <c r="K1244" s="18">
        <f>J1244*1.22</f>
        <v/>
      </c>
    </row>
    <row r="1245" customFormat="1" s="1">
      <c r="B1245" s="17" t="inlineStr">
        <is>
          <t>Italy</t>
        </is>
      </c>
      <c r="C1245" s="14" t="inlineStr">
        <is>
          <t>Casanova Di Neri</t>
        </is>
      </c>
      <c r="D1245" s="14" t="inlineStr">
        <is>
          <t>Tuscany</t>
        </is>
      </c>
      <c r="E1245" s="14" t="inlineStr">
        <is>
          <t>Brunello Di Montalcino</t>
        </is>
      </c>
      <c r="F1245" s="14" t="n">
        <v>2000</v>
      </c>
      <c r="G1245" s="15" t="inlineStr">
        <is>
          <t>Red Wine</t>
        </is>
      </c>
      <c r="H1245" s="14" t="n">
        <v>52</v>
      </c>
      <c r="I1245" s="16" t="inlineStr">
        <is>
          <t>Bottle</t>
        </is>
      </c>
      <c r="J1245" s="16" t="n">
        <v>90</v>
      </c>
      <c r="K1245" s="18">
        <f>J1245*1.22</f>
        <v/>
      </c>
    </row>
    <row r="1246" customFormat="1" s="1">
      <c r="B1246" s="17" t="inlineStr">
        <is>
          <t>Italy</t>
        </is>
      </c>
      <c r="C1246" s="14" t="inlineStr">
        <is>
          <t>Casanova Di Neri</t>
        </is>
      </c>
      <c r="D1246" s="14" t="inlineStr">
        <is>
          <t>Tuscany</t>
        </is>
      </c>
      <c r="E1246" s="14" t="inlineStr">
        <is>
          <t>Brunello Di Montalcino</t>
        </is>
      </c>
      <c r="F1246" s="14" t="n">
        <v>2005</v>
      </c>
      <c r="G1246" s="15" t="inlineStr">
        <is>
          <t>Red Wine</t>
        </is>
      </c>
      <c r="H1246" s="14" t="n">
        <v>1</v>
      </c>
      <c r="I1246" s="16" t="inlineStr">
        <is>
          <t>Bottle</t>
        </is>
      </c>
      <c r="J1246" s="16" t="n">
        <v>75</v>
      </c>
      <c r="K1246" s="18">
        <f>J1246*1.22</f>
        <v/>
      </c>
    </row>
    <row r="1247" customFormat="1" s="1">
      <c r="B1247" s="17" t="inlineStr">
        <is>
          <t>Italy</t>
        </is>
      </c>
      <c r="C1247" s="14" t="inlineStr">
        <is>
          <t>Casanova Di Neri</t>
        </is>
      </c>
      <c r="D1247" s="14" t="inlineStr">
        <is>
          <t>Tuscany</t>
        </is>
      </c>
      <c r="E1247" s="14" t="inlineStr">
        <is>
          <t>Brunello Di Montalcino</t>
        </is>
      </c>
      <c r="F1247" s="14" t="n">
        <v>2018</v>
      </c>
      <c r="G1247" s="15" t="inlineStr">
        <is>
          <t>Red Wine</t>
        </is>
      </c>
      <c r="H1247" s="14" t="n">
        <v>6</v>
      </c>
      <c r="I1247" s="16" t="inlineStr">
        <is>
          <t>Bottle</t>
        </is>
      </c>
      <c r="J1247" s="16" t="n">
        <v>42</v>
      </c>
      <c r="K1247" s="18">
        <f>J1247*1.22</f>
        <v/>
      </c>
    </row>
    <row r="1248" customFormat="1" s="1">
      <c r="B1248" s="17" t="inlineStr">
        <is>
          <t>Italy</t>
        </is>
      </c>
      <c r="C1248" s="14" t="inlineStr">
        <is>
          <t>Casanova Di Neri</t>
        </is>
      </c>
      <c r="D1248" s="14" t="inlineStr">
        <is>
          <t>Tuscany</t>
        </is>
      </c>
      <c r="E1248" s="14" t="inlineStr">
        <is>
          <t>Brunello Di Montalcino "Cerretalto"</t>
        </is>
      </c>
      <c r="F1248" s="14" t="n">
        <v>1995</v>
      </c>
      <c r="G1248" s="15" t="inlineStr">
        <is>
          <t>Red Wine</t>
        </is>
      </c>
      <c r="H1248" s="14" t="n">
        <v>1</v>
      </c>
      <c r="I1248" s="16" t="inlineStr">
        <is>
          <t>Bottle</t>
        </is>
      </c>
      <c r="J1248" s="16" t="n">
        <v>300</v>
      </c>
      <c r="K1248" s="18">
        <f>J1248*1.22</f>
        <v/>
      </c>
    </row>
    <row r="1249" customFormat="1" s="1">
      <c r="B1249" s="17" t="inlineStr">
        <is>
          <t>Italy</t>
        </is>
      </c>
      <c r="C1249" s="14" t="inlineStr">
        <is>
          <t>Casanova Di Neri</t>
        </is>
      </c>
      <c r="D1249" s="14" t="inlineStr">
        <is>
          <t>Tuscany</t>
        </is>
      </c>
      <c r="E1249" s="14" t="inlineStr">
        <is>
          <t>Brunello Di Montalcino "Cerretalto"</t>
        </is>
      </c>
      <c r="F1249" s="14" t="n">
        <v>1997</v>
      </c>
      <c r="G1249" s="15" t="inlineStr">
        <is>
          <t>Red Wine</t>
        </is>
      </c>
      <c r="H1249" s="14" t="n">
        <v>2</v>
      </c>
      <c r="I1249" s="16" t="inlineStr">
        <is>
          <t>Bottle</t>
        </is>
      </c>
      <c r="J1249" s="16" t="n">
        <v>320</v>
      </c>
      <c r="K1249" s="18">
        <f>J1249*1.22</f>
        <v/>
      </c>
    </row>
    <row r="1250" customFormat="1" s="1">
      <c r="B1250" s="17" t="inlineStr">
        <is>
          <t>Italy</t>
        </is>
      </c>
      <c r="C1250" s="14" t="inlineStr">
        <is>
          <t>Casanova Di Neri</t>
        </is>
      </c>
      <c r="D1250" s="14" t="inlineStr">
        <is>
          <t>Tuscany</t>
        </is>
      </c>
      <c r="E1250" s="14" t="inlineStr">
        <is>
          <t>Brunello di Montalcino "Cerretalto"</t>
        </is>
      </c>
      <c r="F1250" s="14" t="n">
        <v>2004</v>
      </c>
      <c r="G1250" s="15" t="inlineStr">
        <is>
          <t>Red Wine</t>
        </is>
      </c>
      <c r="H1250" s="14" t="n">
        <v>1</v>
      </c>
      <c r="I1250" s="16" t="inlineStr">
        <is>
          <t>Bottle</t>
        </is>
      </c>
      <c r="J1250" s="16" t="n">
        <v>225</v>
      </c>
      <c r="K1250" s="18">
        <f>J1250*1.22</f>
        <v/>
      </c>
    </row>
    <row r="1251" customFormat="1" s="1">
      <c r="B1251" s="17" t="inlineStr">
        <is>
          <t>Italy</t>
        </is>
      </c>
      <c r="C1251" s="14" t="inlineStr">
        <is>
          <t>Casanova Di Neri</t>
        </is>
      </c>
      <c r="D1251" s="14" t="inlineStr">
        <is>
          <t>Tuscany</t>
        </is>
      </c>
      <c r="E1251" s="14" t="inlineStr">
        <is>
          <t>Brunello Di Montalcino "Giovanni Neri"</t>
        </is>
      </c>
      <c r="F1251" s="14" t="n">
        <v>2018</v>
      </c>
      <c r="G1251" s="15" t="inlineStr">
        <is>
          <t>Red Wine</t>
        </is>
      </c>
      <c r="H1251" s="14" t="n">
        <v>3</v>
      </c>
      <c r="I1251" s="16" t="inlineStr">
        <is>
          <t>Bottle</t>
        </is>
      </c>
      <c r="J1251" s="16" t="n">
        <v>175</v>
      </c>
      <c r="K1251" s="18">
        <f>J1251*1.22</f>
        <v/>
      </c>
    </row>
    <row r="1252">
      <c r="B1252" s="17" t="inlineStr">
        <is>
          <t>Italy</t>
        </is>
      </c>
      <c r="C1252" s="14" t="inlineStr">
        <is>
          <t>Casanova Di Neri</t>
        </is>
      </c>
      <c r="D1252" s="14" t="inlineStr">
        <is>
          <t>Tuscany</t>
        </is>
      </c>
      <c r="E1252" s="14" t="inlineStr">
        <is>
          <t>Brunello Di Montalcino "Giovanni Neri"</t>
        </is>
      </c>
      <c r="F1252" s="14" t="n">
        <v>2019</v>
      </c>
      <c r="G1252" s="15" t="inlineStr">
        <is>
          <t>Red Wine</t>
        </is>
      </c>
      <c r="H1252" s="14" t="n">
        <v>3</v>
      </c>
      <c r="I1252" s="16" t="inlineStr">
        <is>
          <t>Bottle</t>
        </is>
      </c>
      <c r="J1252" s="16" t="n">
        <v>195</v>
      </c>
      <c r="K1252" s="18">
        <f>J1252*1.22</f>
        <v/>
      </c>
    </row>
    <row r="1253" customFormat="1" s="1">
      <c r="B1253" s="17" t="inlineStr">
        <is>
          <t>Italy</t>
        </is>
      </c>
      <c r="C1253" s="14" t="inlineStr">
        <is>
          <t>Casanova Di Neri</t>
        </is>
      </c>
      <c r="D1253" s="14" t="inlineStr">
        <is>
          <t>Tuscany</t>
        </is>
      </c>
      <c r="E1253" s="14" t="inlineStr">
        <is>
          <t>Brunello Di Montalcino "Tenuta Nuova"</t>
        </is>
      </c>
      <c r="F1253" s="14" t="n">
        <v>2004</v>
      </c>
      <c r="G1253" s="15" t="inlineStr">
        <is>
          <t>Red Wine</t>
        </is>
      </c>
      <c r="H1253" s="14" t="n">
        <v>1</v>
      </c>
      <c r="I1253" s="16" t="inlineStr">
        <is>
          <t>Bottle</t>
        </is>
      </c>
      <c r="J1253" s="16" t="n">
        <v>135</v>
      </c>
      <c r="K1253" s="18">
        <f>J1253*1.22</f>
        <v/>
      </c>
    </row>
    <row r="1254" customFormat="1" s="1">
      <c r="B1254" s="17" t="inlineStr">
        <is>
          <t>Italy</t>
        </is>
      </c>
      <c r="C1254" s="14" t="inlineStr">
        <is>
          <t>Casanova Di Neri</t>
        </is>
      </c>
      <c r="D1254" s="14" t="inlineStr">
        <is>
          <t>Tuscany</t>
        </is>
      </c>
      <c r="E1254" s="14" t="inlineStr">
        <is>
          <t>Brunello Di Montalcino "Tenuta Nuova"</t>
        </is>
      </c>
      <c r="F1254" s="14" t="n">
        <v>2018</v>
      </c>
      <c r="G1254" s="15" t="inlineStr">
        <is>
          <t>Red Wine</t>
        </is>
      </c>
      <c r="H1254" s="14" t="n">
        <v>12</v>
      </c>
      <c r="I1254" s="16" t="inlineStr">
        <is>
          <t>Bottle</t>
        </is>
      </c>
      <c r="J1254" s="16" t="n">
        <v>80</v>
      </c>
      <c r="K1254" s="18">
        <f>J1254*1.22</f>
        <v/>
      </c>
    </row>
    <row r="1255" customFormat="1" s="1">
      <c r="B1255" s="17" t="inlineStr">
        <is>
          <t>Italy</t>
        </is>
      </c>
      <c r="C1255" s="14" t="inlineStr">
        <is>
          <t>Casanova Di Neri</t>
        </is>
      </c>
      <c r="D1255" s="14" t="inlineStr">
        <is>
          <t>Tuscany</t>
        </is>
      </c>
      <c r="E1255" s="14" t="inlineStr">
        <is>
          <t>Rosso Di Montalcino "Giovanni Neri"</t>
        </is>
      </c>
      <c r="F1255" s="14" t="n">
        <v>2021</v>
      </c>
      <c r="G1255" s="15" t="inlineStr">
        <is>
          <t>Red Wine</t>
        </is>
      </c>
      <c r="H1255" s="14" t="n">
        <v>6</v>
      </c>
      <c r="I1255" s="16" t="inlineStr">
        <is>
          <t>Bottle</t>
        </is>
      </c>
      <c r="J1255" s="16" t="n">
        <v>43</v>
      </c>
      <c r="K1255" s="18">
        <f>J1255*1.22</f>
        <v/>
      </c>
    </row>
    <row r="1256" customFormat="1" s="1">
      <c r="B1256" s="17" t="inlineStr">
        <is>
          <t>Italy</t>
        </is>
      </c>
      <c r="C1256" s="14" t="inlineStr">
        <is>
          <t>Casanova Di Neri</t>
        </is>
      </c>
      <c r="D1256" s="14" t="inlineStr">
        <is>
          <t>Tuscany</t>
        </is>
      </c>
      <c r="E1256" s="14" t="inlineStr">
        <is>
          <t>Rosso Di Montalcino "Giovanni Neri"</t>
        </is>
      </c>
      <c r="F1256" s="14" t="n">
        <v>2021</v>
      </c>
      <c r="G1256" s="15" t="inlineStr">
        <is>
          <t>Red Wine</t>
        </is>
      </c>
      <c r="H1256" s="14" t="n">
        <v>1</v>
      </c>
      <c r="I1256" s="16" t="inlineStr">
        <is>
          <t>Magnum</t>
        </is>
      </c>
      <c r="J1256" s="16" t="n">
        <v>110</v>
      </c>
      <c r="K1256" s="18">
        <f>J1256*1.22</f>
        <v/>
      </c>
    </row>
    <row r="1257" customFormat="1" s="1">
      <c r="B1257" s="17" t="inlineStr">
        <is>
          <t>Italy</t>
        </is>
      </c>
      <c r="C1257" s="14" t="inlineStr">
        <is>
          <t>Casanova Di Neri</t>
        </is>
      </c>
      <c r="D1257" s="14" t="inlineStr">
        <is>
          <t>Tuscany</t>
        </is>
      </c>
      <c r="E1257" s="14" t="inlineStr">
        <is>
          <t>Rosso Di Montalcino "Giovanni Neri"</t>
        </is>
      </c>
      <c r="F1257" s="14" t="n">
        <v>2022</v>
      </c>
      <c r="G1257" s="15" t="inlineStr">
        <is>
          <t>Red Wine</t>
        </is>
      </c>
      <c r="H1257" s="14" t="n">
        <v>12</v>
      </c>
      <c r="I1257" s="16" t="inlineStr">
        <is>
          <t>Bottle</t>
        </is>
      </c>
      <c r="J1257" s="16" t="n">
        <v>48</v>
      </c>
      <c r="K1257" s="18">
        <f>J1257*1.22</f>
        <v/>
      </c>
    </row>
    <row r="1258" customFormat="1" s="1">
      <c r="B1258" s="17" t="inlineStr">
        <is>
          <t>Italy</t>
        </is>
      </c>
      <c r="C1258" s="14" t="inlineStr">
        <is>
          <t>Castellare Di Castellina</t>
        </is>
      </c>
      <c r="D1258" s="14" t="inlineStr">
        <is>
          <t>Tuscany</t>
        </is>
      </c>
      <c r="E1258" s="14" t="inlineStr">
        <is>
          <t>I Sodi Di San Niccolo'</t>
        </is>
      </c>
      <c r="F1258" s="14" t="n">
        <v>1983</v>
      </c>
      <c r="G1258" s="15" t="inlineStr">
        <is>
          <t>Red Wine</t>
        </is>
      </c>
      <c r="H1258" s="14" t="n">
        <v>1</v>
      </c>
      <c r="I1258" s="16" t="inlineStr">
        <is>
          <t>Bottle</t>
        </is>
      </c>
      <c r="J1258" s="16" t="n">
        <v>100</v>
      </c>
      <c r="K1258" s="18">
        <f>J1258*1.22</f>
        <v/>
      </c>
    </row>
    <row r="1259" customFormat="1" s="1">
      <c r="B1259" s="17" t="inlineStr">
        <is>
          <t>Italy</t>
        </is>
      </c>
      <c r="C1259" s="14" t="inlineStr">
        <is>
          <t>Castellare Di Castellina</t>
        </is>
      </c>
      <c r="D1259" s="14" t="inlineStr">
        <is>
          <t>Tuscany</t>
        </is>
      </c>
      <c r="E1259" s="14" t="inlineStr">
        <is>
          <t>I Sodi Di San Niccolo'</t>
        </is>
      </c>
      <c r="F1259" s="14" t="n">
        <v>1994</v>
      </c>
      <c r="G1259" s="15" t="inlineStr">
        <is>
          <t>Red Wine</t>
        </is>
      </c>
      <c r="H1259" s="14" t="n">
        <v>3</v>
      </c>
      <c r="I1259" s="16" t="inlineStr">
        <is>
          <t>Bottle</t>
        </is>
      </c>
      <c r="J1259" s="16" t="n">
        <v>75</v>
      </c>
      <c r="K1259" s="18">
        <f>J1259*1.22</f>
        <v/>
      </c>
    </row>
    <row r="1260" customFormat="1" s="1">
      <c r="B1260" s="17" t="inlineStr">
        <is>
          <t>Italy</t>
        </is>
      </c>
      <c r="C1260" s="14" t="inlineStr">
        <is>
          <t>Castello Banfi</t>
        </is>
      </c>
      <c r="D1260" s="14" t="inlineStr">
        <is>
          <t>Tuscany</t>
        </is>
      </c>
      <c r="E1260" s="14" t="inlineStr">
        <is>
          <t>Brunello Di Montalcino "Poggio Alle Mura"</t>
        </is>
      </c>
      <c r="F1260" s="14" t="n">
        <v>2004</v>
      </c>
      <c r="G1260" s="15" t="inlineStr">
        <is>
          <t>Red Wine</t>
        </is>
      </c>
      <c r="H1260" s="14" t="n">
        <v>2</v>
      </c>
      <c r="I1260" s="16" t="inlineStr">
        <is>
          <t>Bottle</t>
        </is>
      </c>
      <c r="J1260" s="16" t="n">
        <v>45</v>
      </c>
      <c r="K1260" s="18">
        <f>J1260*1.22</f>
        <v/>
      </c>
    </row>
    <row r="1261" customFormat="1" s="1">
      <c r="B1261" s="17" t="inlineStr">
        <is>
          <t>Italy</t>
        </is>
      </c>
      <c r="C1261" s="14" t="inlineStr">
        <is>
          <t>Castello Banfi</t>
        </is>
      </c>
      <c r="D1261" s="14" t="inlineStr">
        <is>
          <t>Tuscany</t>
        </is>
      </c>
      <c r="E1261" s="14" t="inlineStr">
        <is>
          <t>Brunello Di Montalcino Riserva "Poggio All'Oro"</t>
        </is>
      </c>
      <c r="F1261" s="14" t="n">
        <v>1988</v>
      </c>
      <c r="G1261" s="15" t="inlineStr">
        <is>
          <t>Red Wine</t>
        </is>
      </c>
      <c r="H1261" s="14" t="n">
        <v>1</v>
      </c>
      <c r="I1261" s="16" t="inlineStr">
        <is>
          <t>Bottle</t>
        </is>
      </c>
      <c r="J1261" s="16" t="n">
        <v>90</v>
      </c>
      <c r="K1261" s="18">
        <f>J1261*1.22</f>
        <v/>
      </c>
    </row>
    <row r="1262" customFormat="1" s="1">
      <c r="B1262" s="17" t="inlineStr">
        <is>
          <t>Italy</t>
        </is>
      </c>
      <c r="C1262" s="14" t="inlineStr">
        <is>
          <t>Castello Dei Rampolla</t>
        </is>
      </c>
      <c r="D1262" s="14" t="inlineStr">
        <is>
          <t>Tuscany</t>
        </is>
      </c>
      <c r="E1262" s="14" t="inlineStr">
        <is>
          <t>D'Alceo</t>
        </is>
      </c>
      <c r="F1262" s="14" t="n">
        <v>2019</v>
      </c>
      <c r="G1262" s="15" t="inlineStr">
        <is>
          <t>Red Wine</t>
        </is>
      </c>
      <c r="H1262" s="14" t="n">
        <v>6</v>
      </c>
      <c r="I1262" s="16" t="inlineStr">
        <is>
          <t>Bottle</t>
        </is>
      </c>
      <c r="J1262" s="16" t="n">
        <v>90</v>
      </c>
      <c r="K1262" s="18">
        <f>J1262*1.22</f>
        <v/>
      </c>
    </row>
    <row r="1263" customFormat="1" s="1">
      <c r="B1263" s="17" t="inlineStr">
        <is>
          <t>Italy</t>
        </is>
      </c>
      <c r="C1263" s="14" t="inlineStr">
        <is>
          <t>Castello Dei Rampolla</t>
        </is>
      </c>
      <c r="D1263" s="14" t="inlineStr">
        <is>
          <t>Tuscany</t>
        </is>
      </c>
      <c r="E1263" s="14" t="inlineStr">
        <is>
          <t>D'Alceo</t>
        </is>
      </c>
      <c r="F1263" s="14" t="n">
        <v>2020</v>
      </c>
      <c r="G1263" s="15" t="inlineStr">
        <is>
          <t>Red Wine</t>
        </is>
      </c>
      <c r="H1263" s="14" t="n">
        <v>6</v>
      </c>
      <c r="I1263" s="16" t="inlineStr">
        <is>
          <t>Bottle</t>
        </is>
      </c>
      <c r="J1263" s="16" t="n">
        <v>90</v>
      </c>
      <c r="K1263" s="18">
        <f>J1263*1.22</f>
        <v/>
      </c>
    </row>
    <row r="1264" customFormat="1" s="1">
      <c r="B1264" s="17" t="inlineStr">
        <is>
          <t>Italy</t>
        </is>
      </c>
      <c r="C1264" s="14" t="inlineStr">
        <is>
          <t>Castello Dei Rampolla</t>
        </is>
      </c>
      <c r="D1264" s="14" t="inlineStr">
        <is>
          <t>Tuscany</t>
        </is>
      </c>
      <c r="E1264" s="14" t="inlineStr">
        <is>
          <t>Liu</t>
        </is>
      </c>
      <c r="F1264" s="14" t="n">
        <v>2021</v>
      </c>
      <c r="G1264" s="15" t="inlineStr">
        <is>
          <t>Red Wine</t>
        </is>
      </c>
      <c r="H1264" s="14" t="n">
        <v>6</v>
      </c>
      <c r="I1264" s="16" t="inlineStr">
        <is>
          <t>Bottle</t>
        </is>
      </c>
      <c r="J1264" s="16" t="n">
        <v>29</v>
      </c>
      <c r="K1264" s="18">
        <f>J1264*1.22</f>
        <v/>
      </c>
    </row>
    <row r="1265" customFormat="1" s="1">
      <c r="B1265" s="17" t="inlineStr">
        <is>
          <t>Italy</t>
        </is>
      </c>
      <c r="C1265" s="14" t="inlineStr">
        <is>
          <t>Castello Dei Rampolla</t>
        </is>
      </c>
      <c r="D1265" s="14" t="inlineStr">
        <is>
          <t>Tuscany</t>
        </is>
      </c>
      <c r="E1265" s="14" t="inlineStr">
        <is>
          <t>Sammarco</t>
        </is>
      </c>
      <c r="F1265" s="14" t="n">
        <v>1990</v>
      </c>
      <c r="G1265" s="15" t="inlineStr">
        <is>
          <t>Red Wine</t>
        </is>
      </c>
      <c r="H1265" s="14" t="n">
        <v>1</v>
      </c>
      <c r="I1265" s="16" t="inlineStr">
        <is>
          <t>Magnum</t>
        </is>
      </c>
      <c r="J1265" s="16" t="n">
        <v>260</v>
      </c>
      <c r="K1265" s="18">
        <f>J1265*1.22</f>
        <v/>
      </c>
    </row>
    <row r="1266" customFormat="1" s="1">
      <c r="B1266" s="17" t="inlineStr">
        <is>
          <t>Italy</t>
        </is>
      </c>
      <c r="C1266" s="14" t="inlineStr">
        <is>
          <t>Castello Dei Rampolla</t>
        </is>
      </c>
      <c r="D1266" s="14" t="inlineStr">
        <is>
          <t>Tuscany</t>
        </is>
      </c>
      <c r="E1266" s="14" t="inlineStr">
        <is>
          <t>Sammarco</t>
        </is>
      </c>
      <c r="F1266" s="14" t="n">
        <v>2019</v>
      </c>
      <c r="G1266" s="15" t="inlineStr">
        <is>
          <t>Red Wine</t>
        </is>
      </c>
      <c r="H1266" s="14" t="n">
        <v>6</v>
      </c>
      <c r="I1266" s="16" t="inlineStr">
        <is>
          <t>Bottle</t>
        </is>
      </c>
      <c r="J1266" s="16" t="n">
        <v>43</v>
      </c>
      <c r="K1266" s="18">
        <f>J1266*1.22</f>
        <v/>
      </c>
    </row>
    <row r="1267" customFormat="1" s="1">
      <c r="B1267" s="17" t="inlineStr">
        <is>
          <t>Italy</t>
        </is>
      </c>
      <c r="C1267" s="14" t="inlineStr">
        <is>
          <t>Castello Dei Rampolla</t>
        </is>
      </c>
      <c r="D1267" s="14" t="inlineStr">
        <is>
          <t>Tuscany</t>
        </is>
      </c>
      <c r="E1267" s="14" t="inlineStr">
        <is>
          <t>Sammarco</t>
        </is>
      </c>
      <c r="F1267" s="14" t="n">
        <v>2020</v>
      </c>
      <c r="G1267" s="15" t="inlineStr">
        <is>
          <t>Red Wine</t>
        </is>
      </c>
      <c r="H1267" s="14" t="n">
        <v>6</v>
      </c>
      <c r="I1267" s="16" t="inlineStr">
        <is>
          <t>Bottle</t>
        </is>
      </c>
      <c r="J1267" s="16" t="n">
        <v>43</v>
      </c>
      <c r="K1267" s="18">
        <f>J1267*1.22</f>
        <v/>
      </c>
    </row>
    <row r="1268" customFormat="1" s="1">
      <c r="B1268" s="17" t="inlineStr">
        <is>
          <t>Italy</t>
        </is>
      </c>
      <c r="C1268" s="14" t="inlineStr">
        <is>
          <t>Castello Del Terriccio</t>
        </is>
      </c>
      <c r="D1268" s="14" t="inlineStr">
        <is>
          <t>Tuscany</t>
        </is>
      </c>
      <c r="E1268" s="14" t="inlineStr">
        <is>
          <t>Toscana Igt</t>
        </is>
      </c>
      <c r="F1268" s="14" t="n">
        <v>2010</v>
      </c>
      <c r="G1268" s="15" t="inlineStr">
        <is>
          <t>Red Wine</t>
        </is>
      </c>
      <c r="H1268" s="14" t="n">
        <v>6</v>
      </c>
      <c r="I1268" s="16" t="inlineStr">
        <is>
          <t>Bottle</t>
        </is>
      </c>
      <c r="J1268" s="16" t="n">
        <v>65</v>
      </c>
      <c r="K1268" s="18">
        <f>J1268*1.22</f>
        <v/>
      </c>
    </row>
    <row r="1269" customFormat="1" s="1">
      <c r="B1269" s="17" t="inlineStr">
        <is>
          <t>Italy</t>
        </is>
      </c>
      <c r="C1269" s="14" t="inlineStr">
        <is>
          <t>Castello Del Terriccio</t>
        </is>
      </c>
      <c r="D1269" s="14" t="inlineStr">
        <is>
          <t>Tuscany</t>
        </is>
      </c>
      <c r="E1269" s="14" t="inlineStr">
        <is>
          <t>Lupicaia</t>
        </is>
      </c>
      <c r="F1269" s="14" t="n">
        <v>2001</v>
      </c>
      <c r="G1269" s="15" t="inlineStr">
        <is>
          <t>Red Wine</t>
        </is>
      </c>
      <c r="H1269" s="14" t="n">
        <v>1</v>
      </c>
      <c r="I1269" s="16" t="inlineStr">
        <is>
          <t>Bottle</t>
        </is>
      </c>
      <c r="J1269" s="16" t="n">
        <v>115</v>
      </c>
      <c r="K1269" s="18">
        <f>J1269*1.22</f>
        <v/>
      </c>
    </row>
    <row r="1270" customFormat="1" s="1">
      <c r="B1270" s="17" t="inlineStr">
        <is>
          <t>Italy</t>
        </is>
      </c>
      <c r="C1270" s="14" t="inlineStr">
        <is>
          <t>Castello Del Terriccio</t>
        </is>
      </c>
      <c r="D1270" s="14" t="inlineStr">
        <is>
          <t>Tuscany</t>
        </is>
      </c>
      <c r="E1270" s="14" t="inlineStr">
        <is>
          <t>Lupicaia</t>
        </is>
      </c>
      <c r="F1270" s="14" t="n">
        <v>2010</v>
      </c>
      <c r="G1270" s="15" t="inlineStr">
        <is>
          <t>Red Wine</t>
        </is>
      </c>
      <c r="H1270" s="14" t="n">
        <v>6</v>
      </c>
      <c r="I1270" s="16" t="inlineStr">
        <is>
          <t>Bottle</t>
        </is>
      </c>
      <c r="J1270" s="16" t="n">
        <v>100</v>
      </c>
      <c r="K1270" s="18">
        <f>J1270*1.22</f>
        <v/>
      </c>
    </row>
    <row r="1271" customFormat="1" s="1">
      <c r="B1271" s="17" t="inlineStr">
        <is>
          <t>Italy</t>
        </is>
      </c>
      <c r="C1271" s="14" t="inlineStr">
        <is>
          <t>Castello Di Ama</t>
        </is>
      </c>
      <c r="D1271" s="14" t="inlineStr">
        <is>
          <t>Tuscany</t>
        </is>
      </c>
      <c r="E1271" s="14" t="inlineStr">
        <is>
          <t>L'Apparita</t>
        </is>
      </c>
      <c r="F1271" s="14" t="n">
        <v>1991</v>
      </c>
      <c r="G1271" s="15" t="inlineStr">
        <is>
          <t>Red Wine</t>
        </is>
      </c>
      <c r="H1271" s="14" t="n">
        <v>1</v>
      </c>
      <c r="I1271" s="16" t="inlineStr">
        <is>
          <t>Bottle</t>
        </is>
      </c>
      <c r="J1271" s="16" t="n">
        <v>130</v>
      </c>
      <c r="K1271" s="18">
        <f>J1271*1.22</f>
        <v/>
      </c>
    </row>
    <row r="1272" customFormat="1" s="1">
      <c r="B1272" s="17" t="inlineStr">
        <is>
          <t>Italy</t>
        </is>
      </c>
      <c r="C1272" s="14" t="inlineStr">
        <is>
          <t>Castello Di Ama</t>
        </is>
      </c>
      <c r="D1272" s="14" t="inlineStr">
        <is>
          <t>Tuscany</t>
        </is>
      </c>
      <c r="E1272" s="14" t="inlineStr">
        <is>
          <t>L'Apparita</t>
        </is>
      </c>
      <c r="F1272" s="14" t="n">
        <v>1998</v>
      </c>
      <c r="G1272" s="15" t="inlineStr">
        <is>
          <t>Red Wine</t>
        </is>
      </c>
      <c r="H1272" s="14" t="n">
        <v>1</v>
      </c>
      <c r="I1272" s="16" t="inlineStr">
        <is>
          <t>Bottle</t>
        </is>
      </c>
      <c r="J1272" s="16" t="n">
        <v>150</v>
      </c>
      <c r="K1272" s="18">
        <f>J1272*1.22</f>
        <v/>
      </c>
    </row>
    <row r="1273" customFormat="1" s="1">
      <c r="B1273" s="17" t="inlineStr">
        <is>
          <t>Italy</t>
        </is>
      </c>
      <c r="C1273" s="14" t="inlineStr">
        <is>
          <t>Castello Di Ama</t>
        </is>
      </c>
      <c r="D1273" s="14" t="inlineStr">
        <is>
          <t>Tuscany</t>
        </is>
      </c>
      <c r="E1273" s="14" t="inlineStr">
        <is>
          <t>Chianti Classico "Bellavista"</t>
        </is>
      </c>
      <c r="F1273" s="14" t="n">
        <v>1993</v>
      </c>
      <c r="G1273" s="15" t="inlineStr">
        <is>
          <t>Red Wine</t>
        </is>
      </c>
      <c r="H1273" s="14" t="n">
        <v>1</v>
      </c>
      <c r="I1273" s="16" t="inlineStr">
        <is>
          <t>Bottle</t>
        </is>
      </c>
      <c r="J1273" s="16" t="n">
        <v>110</v>
      </c>
      <c r="K1273" s="18">
        <f>J1273*1.22</f>
        <v/>
      </c>
    </row>
    <row r="1274" customFormat="1" s="1">
      <c r="B1274" s="17" t="inlineStr">
        <is>
          <t>Italy</t>
        </is>
      </c>
      <c r="C1274" s="14" t="inlineStr">
        <is>
          <t>Castello Di Ama</t>
        </is>
      </c>
      <c r="D1274" s="14" t="inlineStr">
        <is>
          <t>Tuscany</t>
        </is>
      </c>
      <c r="E1274" s="14" t="inlineStr">
        <is>
          <t>Chianti Classico "Bellavista"</t>
        </is>
      </c>
      <c r="F1274" s="14" t="n">
        <v>2004</v>
      </c>
      <c r="G1274" s="15" t="inlineStr">
        <is>
          <t>Red Wine</t>
        </is>
      </c>
      <c r="H1274" s="14" t="n">
        <v>1</v>
      </c>
      <c r="I1274" s="16" t="inlineStr">
        <is>
          <t>Bottle</t>
        </is>
      </c>
      <c r="J1274" s="16" t="n">
        <v>150</v>
      </c>
      <c r="K1274" s="18">
        <f>J1274*1.22</f>
        <v/>
      </c>
    </row>
    <row r="1275" customFormat="1" s="1">
      <c r="B1275" s="17" t="inlineStr">
        <is>
          <t>Italy</t>
        </is>
      </c>
      <c r="C1275" s="14" t="inlineStr">
        <is>
          <t>Castello Di Ama</t>
        </is>
      </c>
      <c r="D1275" s="14" t="inlineStr">
        <is>
          <t>Tuscany</t>
        </is>
      </c>
      <c r="E1275" s="14" t="inlineStr">
        <is>
          <t>Chianti Classico "Bellavista"</t>
        </is>
      </c>
      <c r="F1275" s="14" t="n">
        <v>2007</v>
      </c>
      <c r="G1275" s="15" t="inlineStr">
        <is>
          <t>Red Wine</t>
        </is>
      </c>
      <c r="H1275" s="14" t="n">
        <v>2</v>
      </c>
      <c r="I1275" s="16" t="inlineStr">
        <is>
          <t>Bottle</t>
        </is>
      </c>
      <c r="J1275" s="16" t="n">
        <v>150</v>
      </c>
      <c r="K1275" s="18">
        <f>J1275*1.22</f>
        <v/>
      </c>
    </row>
    <row r="1276" customFormat="1" s="1">
      <c r="B1276" s="17" t="inlineStr">
        <is>
          <t>Italy</t>
        </is>
      </c>
      <c r="C1276" s="14" t="inlineStr">
        <is>
          <t>Castello Di Ama</t>
        </is>
      </c>
      <c r="D1276" s="14" t="inlineStr">
        <is>
          <t>Tuscany</t>
        </is>
      </c>
      <c r="E1276" s="14" t="inlineStr">
        <is>
          <t>Chianti Classico "La Casuccia"</t>
        </is>
      </c>
      <c r="F1276" s="14" t="n">
        <v>1994</v>
      </c>
      <c r="G1276" s="15" t="inlineStr">
        <is>
          <t>Red Wine</t>
        </is>
      </c>
      <c r="H1276" s="14" t="n">
        <v>1</v>
      </c>
      <c r="I1276" s="16" t="inlineStr">
        <is>
          <t>Bottle</t>
        </is>
      </c>
      <c r="J1276" s="16" t="n">
        <v>80</v>
      </c>
      <c r="K1276" s="18">
        <f>J1276*1.22</f>
        <v/>
      </c>
    </row>
    <row r="1277" customFormat="1" s="1">
      <c r="B1277" s="17" t="inlineStr">
        <is>
          <t>Italy</t>
        </is>
      </c>
      <c r="C1277" s="14" t="inlineStr">
        <is>
          <t>Castello Di Ama</t>
        </is>
      </c>
      <c r="D1277" s="14" t="inlineStr">
        <is>
          <t>Tuscany</t>
        </is>
      </c>
      <c r="E1277" s="14" t="inlineStr">
        <is>
          <t>Chianti Classico "La Casuccia"</t>
        </is>
      </c>
      <c r="F1277" s="14" t="n">
        <v>1997</v>
      </c>
      <c r="G1277" s="15" t="inlineStr">
        <is>
          <t>Red Wine</t>
        </is>
      </c>
      <c r="H1277" s="14" t="n">
        <v>1</v>
      </c>
      <c r="I1277" s="16" t="inlineStr">
        <is>
          <t>Bottle</t>
        </is>
      </c>
      <c r="J1277" s="16" t="n">
        <v>90</v>
      </c>
      <c r="K1277" s="18">
        <f>J1277*1.22</f>
        <v/>
      </c>
    </row>
    <row r="1278" customFormat="1" s="1">
      <c r="B1278" s="17" t="inlineStr">
        <is>
          <t>Italy</t>
        </is>
      </c>
      <c r="C1278" s="14" t="inlineStr">
        <is>
          <t>Castello Di Ama</t>
        </is>
      </c>
      <c r="D1278" s="14" t="inlineStr">
        <is>
          <t>Tuscany</t>
        </is>
      </c>
      <c r="E1278" s="14" t="inlineStr">
        <is>
          <t>Chianti Classico "La Casuccia"</t>
        </is>
      </c>
      <c r="F1278" s="14" t="n">
        <v>2007</v>
      </c>
      <c r="G1278" s="15" t="inlineStr">
        <is>
          <t>Red Wine</t>
        </is>
      </c>
      <c r="H1278" s="14" t="n">
        <v>6</v>
      </c>
      <c r="I1278" s="16" t="inlineStr">
        <is>
          <t>Bottle</t>
        </is>
      </c>
      <c r="J1278" s="16" t="n">
        <v>150</v>
      </c>
      <c r="K1278" s="18">
        <f>J1278*1.22</f>
        <v/>
      </c>
    </row>
    <row r="1279" customFormat="1" s="1">
      <c r="B1279" s="17" t="inlineStr">
        <is>
          <t>Italy</t>
        </is>
      </c>
      <c r="C1279" s="14" t="inlineStr">
        <is>
          <t>Castello Di Ama</t>
        </is>
      </c>
      <c r="D1279" s="14" t="inlineStr">
        <is>
          <t>Tuscany</t>
        </is>
      </c>
      <c r="E1279" s="14" t="inlineStr">
        <is>
          <t>Chianti Classico "San Lorenzo"</t>
        </is>
      </c>
      <c r="F1279" s="14" t="n">
        <v>2014</v>
      </c>
      <c r="G1279" s="15" t="inlineStr">
        <is>
          <t>Red Wine</t>
        </is>
      </c>
      <c r="H1279" s="14" t="n">
        <v>3</v>
      </c>
      <c r="I1279" s="16" t="inlineStr">
        <is>
          <t>Bottle</t>
        </is>
      </c>
      <c r="J1279" s="16" t="n">
        <v>45</v>
      </c>
      <c r="K1279" s="18">
        <f>J1279*1.22</f>
        <v/>
      </c>
    </row>
    <row r="1280" customFormat="1" s="1">
      <c r="B1280" s="17" t="inlineStr">
        <is>
          <t>Italy</t>
        </is>
      </c>
      <c r="C1280" s="14" t="inlineStr">
        <is>
          <t>Castello Di Ama</t>
        </is>
      </c>
      <c r="D1280" s="14" t="inlineStr">
        <is>
          <t>Tuscany</t>
        </is>
      </c>
      <c r="E1280" s="14" t="inlineStr">
        <is>
          <t>Chianti Classico "San Lorenzo"</t>
        </is>
      </c>
      <c r="F1280" s="14" t="n">
        <v>2016</v>
      </c>
      <c r="G1280" s="15" t="inlineStr">
        <is>
          <t>Red Wine</t>
        </is>
      </c>
      <c r="H1280" s="14" t="n">
        <v>4</v>
      </c>
      <c r="I1280" s="16" t="inlineStr">
        <is>
          <t>Bottle</t>
        </is>
      </c>
      <c r="J1280" s="16" t="n">
        <v>45</v>
      </c>
      <c r="K1280" s="18">
        <f>J1280*1.22</f>
        <v/>
      </c>
    </row>
    <row r="1281" customFormat="1" s="1">
      <c r="B1281" s="17" t="inlineStr">
        <is>
          <t>Italy</t>
        </is>
      </c>
      <c r="C1281" s="14" t="inlineStr">
        <is>
          <t>Castello Di Fonterutoli</t>
        </is>
      </c>
      <c r="D1281" s="14" t="inlineStr">
        <is>
          <t>Tuscany</t>
        </is>
      </c>
      <c r="E1281" s="14" t="inlineStr">
        <is>
          <t>Siepi</t>
        </is>
      </c>
      <c r="F1281" s="14" t="n">
        <v>2003</v>
      </c>
      <c r="G1281" s="15" t="inlineStr">
        <is>
          <t>Red Wine</t>
        </is>
      </c>
      <c r="H1281" s="14" t="n">
        <v>1</v>
      </c>
      <c r="I1281" s="16" t="inlineStr">
        <is>
          <t>Magnum</t>
        </is>
      </c>
      <c r="J1281" s="16" t="n">
        <v>130</v>
      </c>
      <c r="K1281" s="18">
        <f>J1281*1.22</f>
        <v/>
      </c>
    </row>
    <row r="1282" customFormat="1" s="1">
      <c r="B1282" s="17" t="inlineStr">
        <is>
          <t>Italy</t>
        </is>
      </c>
      <c r="C1282" s="14" t="inlineStr">
        <is>
          <t>Col D'Orcia</t>
        </is>
      </c>
      <c r="D1282" s="14" t="inlineStr">
        <is>
          <t>Tuscany</t>
        </is>
      </c>
      <c r="E1282" s="14" t="inlineStr">
        <is>
          <t>Brunello Di Montalcino</t>
        </is>
      </c>
      <c r="F1282" s="14" t="n">
        <v>1979</v>
      </c>
      <c r="G1282" s="15" t="inlineStr">
        <is>
          <t>Red Wine</t>
        </is>
      </c>
      <c r="H1282" s="14" t="n">
        <v>1</v>
      </c>
      <c r="I1282" s="16" t="inlineStr">
        <is>
          <t>Bottle</t>
        </is>
      </c>
      <c r="J1282" s="16" t="n">
        <v>50</v>
      </c>
      <c r="K1282" s="18">
        <f>J1282*1.22</f>
        <v/>
      </c>
    </row>
    <row r="1283" customFormat="1" s="1">
      <c r="B1283" s="17" t="inlineStr">
        <is>
          <t>Italy</t>
        </is>
      </c>
      <c r="C1283" s="14" t="inlineStr">
        <is>
          <t>Col D'Orcia</t>
        </is>
      </c>
      <c r="D1283" s="14" t="inlineStr">
        <is>
          <t>Tuscany</t>
        </is>
      </c>
      <c r="E1283" s="14" t="inlineStr">
        <is>
          <t>Brunello Di Montalcino</t>
        </is>
      </c>
      <c r="F1283" s="14" t="n">
        <v>1985</v>
      </c>
      <c r="G1283" s="15" t="inlineStr">
        <is>
          <t>Red Wine</t>
        </is>
      </c>
      <c r="H1283" s="14" t="n">
        <v>1</v>
      </c>
      <c r="I1283" s="16" t="inlineStr">
        <is>
          <t>Bottle</t>
        </is>
      </c>
      <c r="J1283" s="16" t="n">
        <v>45</v>
      </c>
      <c r="K1283" s="18">
        <f>J1283*1.22</f>
        <v/>
      </c>
    </row>
    <row r="1284" customFormat="1" s="1">
      <c r="B1284" s="17" t="inlineStr">
        <is>
          <t>Italy</t>
        </is>
      </c>
      <c r="C1284" s="14" t="inlineStr">
        <is>
          <t>Col D'Orcia</t>
        </is>
      </c>
      <c r="D1284" s="14" t="inlineStr">
        <is>
          <t>Tuscany</t>
        </is>
      </c>
      <c r="E1284" s="14" t="inlineStr">
        <is>
          <t>Brunello Di Montalcino</t>
        </is>
      </c>
      <c r="F1284" s="14" t="n">
        <v>2012</v>
      </c>
      <c r="G1284" s="15" t="inlineStr">
        <is>
          <t>Red Wine</t>
        </is>
      </c>
      <c r="H1284" s="14" t="n">
        <v>22</v>
      </c>
      <c r="I1284" s="16" t="inlineStr">
        <is>
          <t>Bottle</t>
        </is>
      </c>
      <c r="J1284" s="16" t="n">
        <v>42.5</v>
      </c>
      <c r="K1284" s="18">
        <f>J1284*1.22</f>
        <v/>
      </c>
    </row>
    <row r="1285" customFormat="1" s="1">
      <c r="B1285" s="17" t="inlineStr">
        <is>
          <t>Italy</t>
        </is>
      </c>
      <c r="C1285" s="14" t="inlineStr">
        <is>
          <t>Col D'Orcia</t>
        </is>
      </c>
      <c r="D1285" s="14" t="inlineStr">
        <is>
          <t>Tuscany</t>
        </is>
      </c>
      <c r="E1285" s="14" t="inlineStr">
        <is>
          <t>Brunello di Montalcino Riserva "Poggio al Vento"</t>
        </is>
      </c>
      <c r="F1285" s="14" t="n">
        <v>1997</v>
      </c>
      <c r="G1285" s="15" t="inlineStr">
        <is>
          <t>Red Wine</t>
        </is>
      </c>
      <c r="H1285" s="14" t="n">
        <v>1</v>
      </c>
      <c r="I1285" s="16" t="inlineStr">
        <is>
          <t>Magnum</t>
        </is>
      </c>
      <c r="J1285" s="16" t="n">
        <v>275</v>
      </c>
      <c r="K1285" s="18">
        <f>J1285*1.22</f>
        <v/>
      </c>
    </row>
    <row r="1286" customFormat="1" s="1">
      <c r="B1286" s="17" t="inlineStr">
        <is>
          <t>Italy</t>
        </is>
      </c>
      <c r="C1286" s="14" t="inlineStr">
        <is>
          <t>Col D'Orcia</t>
        </is>
      </c>
      <c r="D1286" s="14" t="inlineStr">
        <is>
          <t>Tuscany</t>
        </is>
      </c>
      <c r="E1286" s="14" t="inlineStr">
        <is>
          <t>Olmaia Cabernet</t>
        </is>
      </c>
      <c r="F1286" s="14" t="n">
        <v>1998</v>
      </c>
      <c r="G1286" s="15" t="inlineStr">
        <is>
          <t>Red Wine</t>
        </is>
      </c>
      <c r="H1286" s="14" t="n">
        <v>5</v>
      </c>
      <c r="I1286" s="16" t="inlineStr">
        <is>
          <t>Bottle</t>
        </is>
      </c>
      <c r="J1286" s="16" t="n">
        <v>37.5</v>
      </c>
      <c r="K1286" s="18">
        <f>J1286*1.22</f>
        <v/>
      </c>
    </row>
    <row r="1287" customFormat="1" s="1">
      <c r="B1287" s="17" t="inlineStr">
        <is>
          <t>Italy</t>
        </is>
      </c>
      <c r="C1287" s="14" t="inlineStr">
        <is>
          <t>Cerbaiona</t>
        </is>
      </c>
      <c r="D1287" s="14" t="inlineStr">
        <is>
          <t>Tuscany</t>
        </is>
      </c>
      <c r="E1287" s="14" t="inlineStr">
        <is>
          <t>Brunello Di Montalcino</t>
        </is>
      </c>
      <c r="F1287" s="14" t="n">
        <v>2006</v>
      </c>
      <c r="G1287" s="15" t="inlineStr">
        <is>
          <t>Red Wine</t>
        </is>
      </c>
      <c r="H1287" s="14" t="n">
        <v>1</v>
      </c>
      <c r="I1287" s="16" t="inlineStr">
        <is>
          <t>Bottle</t>
        </is>
      </c>
      <c r="J1287" s="16" t="n">
        <v>260</v>
      </c>
      <c r="K1287" s="18">
        <f>J1287*1.22</f>
        <v/>
      </c>
    </row>
    <row r="1288" customFormat="1" s="1">
      <c r="B1288" s="17" t="inlineStr">
        <is>
          <t>Italy</t>
        </is>
      </c>
      <c r="C1288" s="14" t="inlineStr">
        <is>
          <t>Conti Costanti</t>
        </is>
      </c>
      <c r="D1288" s="14" t="inlineStr">
        <is>
          <t>Tuscany</t>
        </is>
      </c>
      <c r="E1288" s="14" t="inlineStr">
        <is>
          <t>Brunello di Montalcino</t>
        </is>
      </c>
      <c r="F1288" s="14" t="n">
        <v>1995</v>
      </c>
      <c r="G1288" s="15" t="inlineStr">
        <is>
          <t>Red Wine</t>
        </is>
      </c>
      <c r="H1288" s="14" t="n">
        <v>1</v>
      </c>
      <c r="I1288" s="16" t="inlineStr">
        <is>
          <t>Bottle</t>
        </is>
      </c>
      <c r="J1288" s="16" t="n">
        <v>120</v>
      </c>
      <c r="K1288" s="18">
        <f>J1288*1.22</f>
        <v/>
      </c>
    </row>
    <row r="1289" customFormat="1" s="1">
      <c r="B1289" s="17" t="inlineStr">
        <is>
          <t>Italy</t>
        </is>
      </c>
      <c r="C1289" s="14" t="inlineStr">
        <is>
          <t>Donatella Cinelli Colombini</t>
        </is>
      </c>
      <c r="D1289" s="14" t="inlineStr">
        <is>
          <t>Tuscany</t>
        </is>
      </c>
      <c r="E1289" s="14" t="inlineStr">
        <is>
          <t>Brunello Di Montalcino "Prime Donne"</t>
        </is>
      </c>
      <c r="F1289" s="14" t="n">
        <v>1997</v>
      </c>
      <c r="G1289" s="15" t="inlineStr">
        <is>
          <t>Red Wine</t>
        </is>
      </c>
      <c r="H1289" s="14" t="n">
        <v>12</v>
      </c>
      <c r="I1289" s="16" t="inlineStr">
        <is>
          <t>Bottle</t>
        </is>
      </c>
      <c r="J1289" s="16" t="n">
        <v>45</v>
      </c>
      <c r="K1289" s="18">
        <f>J1289*1.22</f>
        <v/>
      </c>
    </row>
    <row r="1290" customFormat="1" s="1">
      <c r="B1290" s="17" t="inlineStr">
        <is>
          <t>Italy</t>
        </is>
      </c>
      <c r="C1290" s="14" t="inlineStr">
        <is>
          <t>Fattoria Dei Barbi</t>
        </is>
      </c>
      <c r="D1290" s="14" t="inlineStr">
        <is>
          <t>Tuscany</t>
        </is>
      </c>
      <c r="E1290" s="14" t="inlineStr">
        <is>
          <t>Brunello di Montalcino</t>
        </is>
      </c>
      <c r="F1290" s="14" t="n">
        <v>1979</v>
      </c>
      <c r="G1290" s="15" t="inlineStr">
        <is>
          <t>Red Wine</t>
        </is>
      </c>
      <c r="H1290" s="14" t="n">
        <v>1</v>
      </c>
      <c r="I1290" s="16" t="inlineStr">
        <is>
          <t>Bottle</t>
        </is>
      </c>
      <c r="J1290" s="16" t="n">
        <v>60</v>
      </c>
      <c r="K1290" s="18">
        <f>J1290*1.22</f>
        <v/>
      </c>
    </row>
    <row r="1291" customFormat="1" s="1">
      <c r="B1291" s="17" t="inlineStr">
        <is>
          <t>Italy</t>
        </is>
      </c>
      <c r="C1291" s="14" t="inlineStr">
        <is>
          <t>Fattoria Dei Barbi</t>
        </is>
      </c>
      <c r="D1291" s="14" t="inlineStr">
        <is>
          <t>Tuscany</t>
        </is>
      </c>
      <c r="E1291" s="14" t="inlineStr">
        <is>
          <t>Brunello Di Montalcino</t>
        </is>
      </c>
      <c r="F1291" s="14" t="n">
        <v>1995</v>
      </c>
      <c r="G1291" s="15" t="inlineStr">
        <is>
          <t>Red Wine</t>
        </is>
      </c>
      <c r="H1291" s="14" t="n">
        <v>2</v>
      </c>
      <c r="I1291" s="16" t="inlineStr">
        <is>
          <t>Bottle</t>
        </is>
      </c>
      <c r="J1291" s="16" t="n">
        <v>65</v>
      </c>
      <c r="K1291" s="18">
        <f>J1291*1.22</f>
        <v/>
      </c>
    </row>
    <row r="1292" customFormat="1" s="1">
      <c r="B1292" s="17" t="inlineStr">
        <is>
          <t>Italy</t>
        </is>
      </c>
      <c r="C1292" s="14" t="inlineStr">
        <is>
          <t>Fontodi</t>
        </is>
      </c>
      <c r="D1292" s="14" t="inlineStr">
        <is>
          <t>Tuscany</t>
        </is>
      </c>
      <c r="E1292" s="14" t="inlineStr">
        <is>
          <t>Chianti Classico</t>
        </is>
      </c>
      <c r="F1292" s="14" t="n">
        <v>2022</v>
      </c>
      <c r="G1292" s="15" t="inlineStr">
        <is>
          <t>Red Wine</t>
        </is>
      </c>
      <c r="H1292" s="14" t="n">
        <v>12</v>
      </c>
      <c r="I1292" s="16" t="inlineStr">
        <is>
          <t>Bottle</t>
        </is>
      </c>
      <c r="J1292" s="16" t="n">
        <v>23</v>
      </c>
      <c r="K1292" s="18">
        <f>J1292*1.22</f>
        <v/>
      </c>
    </row>
    <row r="1293" customFormat="1" s="1">
      <c r="B1293" s="17" t="inlineStr">
        <is>
          <t>Italy</t>
        </is>
      </c>
      <c r="C1293" s="14" t="inlineStr">
        <is>
          <t>Fontodi</t>
        </is>
      </c>
      <c r="D1293" s="14" t="inlineStr">
        <is>
          <t>Tuscany</t>
        </is>
      </c>
      <c r="E1293" s="14" t="inlineStr">
        <is>
          <t>Chianti Classico "Filetta Di Lamole"</t>
        </is>
      </c>
      <c r="F1293" s="14" t="n">
        <v>2022</v>
      </c>
      <c r="G1293" s="15" t="inlineStr">
        <is>
          <t>Red Wine</t>
        </is>
      </c>
      <c r="H1293" s="14" t="n">
        <v>6</v>
      </c>
      <c r="I1293" s="16" t="inlineStr">
        <is>
          <t>Bottle</t>
        </is>
      </c>
      <c r="J1293" s="16" t="n">
        <v>23</v>
      </c>
      <c r="K1293" s="18">
        <f>J1293*1.22</f>
        <v/>
      </c>
    </row>
    <row r="1294" customFormat="1" s="1">
      <c r="B1294" s="17" t="inlineStr">
        <is>
          <t>Italy</t>
        </is>
      </c>
      <c r="C1294" s="14" t="inlineStr">
        <is>
          <t>Fontodi</t>
        </is>
      </c>
      <c r="D1294" s="14" t="inlineStr">
        <is>
          <t>Tuscany</t>
        </is>
      </c>
      <c r="E1294" s="14" t="inlineStr">
        <is>
          <t>Chianti Classico Gran Selezione "Terrazze San Leolino"</t>
        </is>
      </c>
      <c r="F1294" s="14" t="n">
        <v>2022</v>
      </c>
      <c r="G1294" s="15" t="inlineStr">
        <is>
          <t>Red Wine</t>
        </is>
      </c>
      <c r="H1294" s="14" t="n">
        <v>6</v>
      </c>
      <c r="I1294" s="16" t="inlineStr">
        <is>
          <t>Bottle</t>
        </is>
      </c>
      <c r="J1294" s="16" t="n">
        <v>55</v>
      </c>
      <c r="K1294" s="18">
        <f>J1294*1.22</f>
        <v/>
      </c>
    </row>
    <row r="1295" customFormat="1" s="1">
      <c r="B1295" s="17" t="inlineStr">
        <is>
          <t>Italy</t>
        </is>
      </c>
      <c r="C1295" s="14" t="inlineStr">
        <is>
          <t>Fontodi</t>
        </is>
      </c>
      <c r="D1295" s="14" t="inlineStr">
        <is>
          <t>Tuscany</t>
        </is>
      </c>
      <c r="E1295" s="14" t="inlineStr">
        <is>
          <t>Chianti Classico Gran Selezione "Vigna Del Sorbo"</t>
        </is>
      </c>
      <c r="F1295" s="14" t="n">
        <v>2021</v>
      </c>
      <c r="G1295" s="15" t="inlineStr">
        <is>
          <t>Red Wine</t>
        </is>
      </c>
      <c r="H1295" s="14" t="n">
        <v>6</v>
      </c>
      <c r="I1295" s="16" t="inlineStr">
        <is>
          <t>Bottle</t>
        </is>
      </c>
      <c r="J1295" s="16" t="n">
        <v>53</v>
      </c>
      <c r="K1295" s="18">
        <f>J1295*1.22</f>
        <v/>
      </c>
    </row>
    <row r="1296" customFormat="1" s="1">
      <c r="B1296" s="17" t="inlineStr">
        <is>
          <t>Italy</t>
        </is>
      </c>
      <c r="C1296" s="14" t="inlineStr">
        <is>
          <t>Fontodi</t>
        </is>
      </c>
      <c r="D1296" s="14" t="inlineStr">
        <is>
          <t>Tuscany</t>
        </is>
      </c>
      <c r="E1296" s="14" t="inlineStr">
        <is>
          <t>Syrah "Case Via"</t>
        </is>
      </c>
      <c r="F1296" s="14" t="n">
        <v>2022</v>
      </c>
      <c r="G1296" s="15" t="inlineStr">
        <is>
          <t>Red Wine</t>
        </is>
      </c>
      <c r="H1296" s="14" t="n">
        <v>6</v>
      </c>
      <c r="I1296" s="16" t="inlineStr">
        <is>
          <t>Bottle</t>
        </is>
      </c>
      <c r="J1296" s="16" t="n">
        <v>36</v>
      </c>
      <c r="K1296" s="18">
        <f>J1296*1.22</f>
        <v/>
      </c>
    </row>
    <row r="1297" customFormat="1" s="1">
      <c r="B1297" s="17" t="inlineStr">
        <is>
          <t>Italy</t>
        </is>
      </c>
      <c r="C1297" s="14" t="inlineStr">
        <is>
          <t>Gianfranco Soldera</t>
        </is>
      </c>
      <c r="D1297" s="14" t="inlineStr">
        <is>
          <t>Tuscany</t>
        </is>
      </c>
      <c r="E1297" s="14" t="inlineStr">
        <is>
          <t>Brunello Di Montalcino</t>
        </is>
      </c>
      <c r="F1297" s="14" t="n">
        <v>1987</v>
      </c>
      <c r="G1297" s="15" t="inlineStr">
        <is>
          <t>Red Wine</t>
        </is>
      </c>
      <c r="H1297" s="14" t="n">
        <v>1</v>
      </c>
      <c r="I1297" s="16" t="inlineStr">
        <is>
          <t>Bottle</t>
        </is>
      </c>
      <c r="J1297" s="16" t="n">
        <v>900</v>
      </c>
      <c r="K1297" s="18">
        <f>J1297*1.22</f>
        <v/>
      </c>
    </row>
    <row r="1298" customFormat="1" s="1">
      <c r="B1298" s="17" t="inlineStr">
        <is>
          <t>Italy</t>
        </is>
      </c>
      <c r="C1298" s="14" t="inlineStr">
        <is>
          <t>Giodo</t>
        </is>
      </c>
      <c r="D1298" s="14" t="inlineStr">
        <is>
          <t>Tuscany</t>
        </is>
      </c>
      <c r="E1298" s="14" t="inlineStr">
        <is>
          <t>"la Quinta " Toscana IGT</t>
        </is>
      </c>
      <c r="F1298" s="14" t="n">
        <v>2023</v>
      </c>
      <c r="G1298" s="15" t="inlineStr">
        <is>
          <t>Red Wine</t>
        </is>
      </c>
      <c r="H1298" s="14" t="n">
        <v>12</v>
      </c>
      <c r="I1298" s="16" t="inlineStr">
        <is>
          <t>Bottle</t>
        </is>
      </c>
      <c r="J1298" s="16" t="n">
        <v>30</v>
      </c>
      <c r="K1298" s="18">
        <f>J1298*1.22</f>
        <v/>
      </c>
    </row>
    <row r="1299" customFormat="1" s="1">
      <c r="B1299" s="17" t="inlineStr">
        <is>
          <t>Italy</t>
        </is>
      </c>
      <c r="C1299" s="14" t="inlineStr">
        <is>
          <t>Giodo</t>
        </is>
      </c>
      <c r="D1299" s="14" t="inlineStr">
        <is>
          <t>Tuscany</t>
        </is>
      </c>
      <c r="E1299" s="14" t="inlineStr">
        <is>
          <t>Brunello Di Montalcino</t>
        </is>
      </c>
      <c r="F1299" s="14" t="n">
        <v>2017</v>
      </c>
      <c r="G1299" s="15" t="inlineStr">
        <is>
          <t>Red Wine</t>
        </is>
      </c>
      <c r="H1299" s="14" t="n">
        <v>4</v>
      </c>
      <c r="I1299" s="16" t="inlineStr">
        <is>
          <t>Bottle</t>
        </is>
      </c>
      <c r="J1299" s="16" t="n">
        <v>90</v>
      </c>
      <c r="K1299" s="18">
        <f>J1299*1.22</f>
        <v/>
      </c>
    </row>
    <row r="1300" customFormat="1" s="1">
      <c r="B1300" s="17" t="inlineStr">
        <is>
          <t>Italy</t>
        </is>
      </c>
      <c r="C1300" s="14" t="inlineStr">
        <is>
          <t>Giodo</t>
        </is>
      </c>
      <c r="D1300" s="14" t="inlineStr">
        <is>
          <t>Tuscany</t>
        </is>
      </c>
      <c r="E1300" s="14" t="inlineStr">
        <is>
          <t>Brunello Di Montalcino</t>
        </is>
      </c>
      <c r="F1300" s="14" t="n">
        <v>2018</v>
      </c>
      <c r="G1300" s="15" t="inlineStr">
        <is>
          <t>Red Wine</t>
        </is>
      </c>
      <c r="H1300" s="14" t="n">
        <v>1</v>
      </c>
      <c r="I1300" s="16" t="inlineStr">
        <is>
          <t>Magnum</t>
        </is>
      </c>
      <c r="J1300" s="16" t="n">
        <v>225</v>
      </c>
      <c r="K1300" s="18">
        <f>J1300*1.22</f>
        <v/>
      </c>
    </row>
    <row r="1301" customFormat="1" s="1">
      <c r="B1301" s="17" t="inlineStr">
        <is>
          <t>Italy</t>
        </is>
      </c>
      <c r="C1301" s="14" t="inlineStr">
        <is>
          <t>Giodo</t>
        </is>
      </c>
      <c r="D1301" s="14" t="inlineStr">
        <is>
          <t>Tuscany</t>
        </is>
      </c>
      <c r="E1301" s="14" t="inlineStr">
        <is>
          <t>Brunello Di Montalcino</t>
        </is>
      </c>
      <c r="F1301" s="14" t="n">
        <v>2020</v>
      </c>
      <c r="G1301" s="15" t="inlineStr">
        <is>
          <t>Red Wine</t>
        </is>
      </c>
      <c r="H1301" s="14" t="n">
        <v>11</v>
      </c>
      <c r="I1301" s="16" t="inlineStr">
        <is>
          <t>Bottle</t>
        </is>
      </c>
      <c r="J1301" s="16" t="n">
        <v>95</v>
      </c>
      <c r="K1301" s="18">
        <f>J1301*1.22</f>
        <v/>
      </c>
    </row>
    <row r="1302" customFormat="1" s="1">
      <c r="B1302" s="17" t="inlineStr">
        <is>
          <t>Italy</t>
        </is>
      </c>
      <c r="C1302" s="14" t="inlineStr">
        <is>
          <t>Gorelli</t>
        </is>
      </c>
      <c r="D1302" s="14" t="inlineStr">
        <is>
          <t>Tuscany</t>
        </is>
      </c>
      <c r="E1302" s="14" t="inlineStr">
        <is>
          <t>Brunello Di Montalcino</t>
        </is>
      </c>
      <c r="F1302" s="14" t="n">
        <v>1990</v>
      </c>
      <c r="G1302" s="15" t="inlineStr">
        <is>
          <t>Red Wine</t>
        </is>
      </c>
      <c r="H1302" s="14" t="n">
        <v>1</v>
      </c>
      <c r="I1302" s="16" t="inlineStr">
        <is>
          <t>Bottle</t>
        </is>
      </c>
      <c r="J1302" s="16" t="n">
        <v>90</v>
      </c>
      <c r="K1302" s="18">
        <f>J1302*1.22</f>
        <v/>
      </c>
    </row>
    <row r="1303" customFormat="1" s="1">
      <c r="B1303" s="17" t="inlineStr">
        <is>
          <t>Italy</t>
        </is>
      </c>
      <c r="C1303" s="14" t="inlineStr">
        <is>
          <t>Le Macchiole</t>
        </is>
      </c>
      <c r="D1303" s="14" t="inlineStr">
        <is>
          <t>Tuscany</t>
        </is>
      </c>
      <c r="E1303" s="14" t="inlineStr">
        <is>
          <t>Messorio</t>
        </is>
      </c>
      <c r="F1303" s="14" t="n">
        <v>2002</v>
      </c>
      <c r="G1303" s="15" t="inlineStr">
        <is>
          <t>Red Wine</t>
        </is>
      </c>
      <c r="H1303" s="14" t="n">
        <v>5</v>
      </c>
      <c r="I1303" s="16" t="inlineStr">
        <is>
          <t>Bottle</t>
        </is>
      </c>
      <c r="J1303" s="16" t="n">
        <v>175</v>
      </c>
      <c r="K1303" s="18">
        <f>J1303*1.22</f>
        <v/>
      </c>
    </row>
    <row r="1304" customFormat="1" s="1">
      <c r="B1304" s="17" t="inlineStr">
        <is>
          <t>Italy</t>
        </is>
      </c>
      <c r="C1304" s="14" t="inlineStr">
        <is>
          <t>Le Macchiole</t>
        </is>
      </c>
      <c r="D1304" s="14" t="inlineStr">
        <is>
          <t>Tuscany</t>
        </is>
      </c>
      <c r="E1304" s="14" t="inlineStr">
        <is>
          <t>Messorio</t>
        </is>
      </c>
      <c r="F1304" s="14" t="n">
        <v>2019</v>
      </c>
      <c r="G1304" s="15" t="inlineStr">
        <is>
          <t>Red Wine</t>
        </is>
      </c>
      <c r="H1304" s="14" t="n">
        <v>7</v>
      </c>
      <c r="I1304" s="16" t="inlineStr">
        <is>
          <t>Bottle</t>
        </is>
      </c>
      <c r="J1304" s="16" t="n">
        <v>145</v>
      </c>
      <c r="K1304" s="18">
        <f>J1304*1.22</f>
        <v/>
      </c>
    </row>
    <row r="1305" customFormat="1" s="1">
      <c r="B1305" s="17" t="inlineStr">
        <is>
          <t>Italy</t>
        </is>
      </c>
      <c r="C1305" s="14" t="inlineStr">
        <is>
          <t>Le Macchiole</t>
        </is>
      </c>
      <c r="D1305" s="14" t="inlineStr">
        <is>
          <t>Tuscany</t>
        </is>
      </c>
      <c r="E1305" s="14" t="inlineStr">
        <is>
          <t>Messorio</t>
        </is>
      </c>
      <c r="F1305" s="14" t="n">
        <v>2020</v>
      </c>
      <c r="G1305" s="15" t="inlineStr">
        <is>
          <t>Red Wine</t>
        </is>
      </c>
      <c r="H1305" s="14" t="n">
        <v>6</v>
      </c>
      <c r="I1305" s="16" t="inlineStr">
        <is>
          <t>Bottle</t>
        </is>
      </c>
      <c r="J1305" s="16" t="n">
        <v>160</v>
      </c>
      <c r="K1305" s="18">
        <f>J1305*1.22</f>
        <v/>
      </c>
    </row>
    <row r="1306" customFormat="1" s="1">
      <c r="B1306" s="17" t="inlineStr">
        <is>
          <t>Italy</t>
        </is>
      </c>
      <c r="C1306" s="14" t="inlineStr">
        <is>
          <t>Le Macchiole</t>
        </is>
      </c>
      <c r="D1306" s="14" t="inlineStr">
        <is>
          <t>Tuscany</t>
        </is>
      </c>
      <c r="E1306" s="14" t="inlineStr">
        <is>
          <t>Paleo</t>
        </is>
      </c>
      <c r="F1306" s="14" t="n">
        <v>2004</v>
      </c>
      <c r="G1306" s="15" t="inlineStr">
        <is>
          <t>Red Wine</t>
        </is>
      </c>
      <c r="H1306" s="14" t="n">
        <v>1</v>
      </c>
      <c r="I1306" s="16" t="inlineStr">
        <is>
          <t>Bottle</t>
        </is>
      </c>
      <c r="J1306" s="16" t="n">
        <v>120</v>
      </c>
      <c r="K1306" s="18">
        <f>J1306*1.22</f>
        <v/>
      </c>
    </row>
    <row r="1307" customFormat="1" s="1">
      <c r="B1307" s="17" t="inlineStr">
        <is>
          <t>Italy</t>
        </is>
      </c>
      <c r="C1307" s="14" t="inlineStr">
        <is>
          <t>Le Ragnaie</t>
        </is>
      </c>
      <c r="D1307" s="14" t="inlineStr">
        <is>
          <t>Tuscany</t>
        </is>
      </c>
      <c r="E1307" s="14" t="inlineStr">
        <is>
          <t>Brunello Di Montalcino</t>
        </is>
      </c>
      <c r="F1307" s="14" t="n">
        <v>2019</v>
      </c>
      <c r="G1307" s="15" t="inlineStr">
        <is>
          <t>Red Wine</t>
        </is>
      </c>
      <c r="H1307" s="14" t="n">
        <v>5</v>
      </c>
      <c r="I1307" s="16" t="inlineStr">
        <is>
          <t>Bottle</t>
        </is>
      </c>
      <c r="J1307" s="16" t="n">
        <v>50</v>
      </c>
      <c r="K1307" s="18">
        <f>J1307*1.22</f>
        <v/>
      </c>
    </row>
    <row r="1308" customFormat="1" s="1">
      <c r="B1308" s="17" t="inlineStr">
        <is>
          <t>Italy</t>
        </is>
      </c>
      <c r="C1308" s="14" t="inlineStr">
        <is>
          <t>Le Ragnaie</t>
        </is>
      </c>
      <c r="D1308" s="14" t="inlineStr">
        <is>
          <t>Tuscany</t>
        </is>
      </c>
      <c r="E1308" s="14" t="inlineStr">
        <is>
          <t>Brunello Di Montalcino "Casanovina Montosoli"</t>
        </is>
      </c>
      <c r="F1308" s="14" t="n">
        <v>2019</v>
      </c>
      <c r="G1308" s="15" t="inlineStr">
        <is>
          <t>Red Wine</t>
        </is>
      </c>
      <c r="H1308" s="14" t="n">
        <v>6</v>
      </c>
      <c r="I1308" s="16" t="inlineStr">
        <is>
          <t>Bottle</t>
        </is>
      </c>
      <c r="J1308" s="16" t="n">
        <v>110</v>
      </c>
      <c r="K1308" s="18">
        <f>J1308*1.22</f>
        <v/>
      </c>
    </row>
    <row r="1309" customFormat="1" s="1">
      <c r="B1309" s="17" t="inlineStr">
        <is>
          <t>Italy</t>
        </is>
      </c>
      <c r="C1309" s="14" t="inlineStr">
        <is>
          <t>Le Ragnaie</t>
        </is>
      </c>
      <c r="D1309" s="14" t="inlineStr">
        <is>
          <t>Tuscany</t>
        </is>
      </c>
      <c r="E1309" s="14" t="inlineStr">
        <is>
          <t>Brunello Di Montalcino "Petroso"</t>
        </is>
      </c>
      <c r="F1309" s="14" t="n">
        <v>2019</v>
      </c>
      <c r="G1309" s="15" t="inlineStr">
        <is>
          <t>Red Wine</t>
        </is>
      </c>
      <c r="H1309" s="14" t="n">
        <v>6</v>
      </c>
      <c r="I1309" s="16" t="inlineStr">
        <is>
          <t>Bottle</t>
        </is>
      </c>
      <c r="J1309" s="16" t="n">
        <v>110</v>
      </c>
      <c r="K1309" s="18">
        <f>J1309*1.22</f>
        <v/>
      </c>
    </row>
    <row r="1310" customFormat="1" s="1">
      <c r="B1310" s="17" t="inlineStr">
        <is>
          <t>Italy</t>
        </is>
      </c>
      <c r="C1310" s="14" t="inlineStr">
        <is>
          <t>Le Ragnaie</t>
        </is>
      </c>
      <c r="D1310" s="14" t="inlineStr">
        <is>
          <t>Tuscany</t>
        </is>
      </c>
      <c r="E1310" s="14" t="inlineStr">
        <is>
          <t>Rosso Di Montalcino</t>
        </is>
      </c>
      <c r="F1310" s="14" t="n">
        <v>2021</v>
      </c>
      <c r="G1310" s="15" t="inlineStr">
        <is>
          <t>Red Wine</t>
        </is>
      </c>
      <c r="H1310" s="14" t="n">
        <v>5</v>
      </c>
      <c r="I1310" s="16" t="inlineStr">
        <is>
          <t>Bottle</t>
        </is>
      </c>
      <c r="J1310" s="16" t="n">
        <v>22</v>
      </c>
      <c r="K1310" s="18">
        <f>J1310*1.22</f>
        <v/>
      </c>
    </row>
    <row r="1311" customFormat="1" s="1">
      <c r="B1311" s="17" t="inlineStr">
        <is>
          <t>Italy</t>
        </is>
      </c>
      <c r="C1311" s="14" t="inlineStr">
        <is>
          <t>Marchesi Frescobaldi</t>
        </is>
      </c>
      <c r="D1311" s="14" t="inlineStr">
        <is>
          <t>Tuscany</t>
        </is>
      </c>
      <c r="E1311" s="14" t="inlineStr">
        <is>
          <t>Brunello Di Montalcino "Castelgiocondo"</t>
        </is>
      </c>
      <c r="F1311" s="14" t="n">
        <v>2001</v>
      </c>
      <c r="G1311" s="15" t="inlineStr">
        <is>
          <t>Red Wine</t>
        </is>
      </c>
      <c r="H1311" s="14" t="n">
        <v>9</v>
      </c>
      <c r="I1311" s="16" t="inlineStr">
        <is>
          <t>Bottle</t>
        </is>
      </c>
      <c r="J1311" s="16" t="n">
        <v>53</v>
      </c>
      <c r="K1311" s="18">
        <f>J1311*1.22</f>
        <v/>
      </c>
    </row>
    <row r="1312" customFormat="1" s="1">
      <c r="B1312" s="17" t="inlineStr">
        <is>
          <t>Italy</t>
        </is>
      </c>
      <c r="C1312" s="14" t="inlineStr">
        <is>
          <t>Marchesi Frescobaldi</t>
        </is>
      </c>
      <c r="D1312" s="14" t="inlineStr">
        <is>
          <t>Tuscany</t>
        </is>
      </c>
      <c r="E1312" s="14" t="inlineStr">
        <is>
          <t>Brunello Di Montalcino "Castelgiocondo"</t>
        </is>
      </c>
      <c r="F1312" s="14" t="n">
        <v>2003</v>
      </c>
      <c r="G1312" s="15" t="inlineStr">
        <is>
          <t>Red Wine</t>
        </is>
      </c>
      <c r="H1312" s="14" t="n">
        <v>16</v>
      </c>
      <c r="I1312" s="16" t="inlineStr">
        <is>
          <t>Bottle</t>
        </is>
      </c>
      <c r="J1312" s="16" t="n">
        <v>52.5</v>
      </c>
      <c r="K1312" s="18">
        <f>J1312*1.22</f>
        <v/>
      </c>
    </row>
    <row r="1313" customFormat="1" s="1">
      <c r="B1313" s="17" t="inlineStr">
        <is>
          <t>Italy</t>
        </is>
      </c>
      <c r="C1313" s="14" t="inlineStr">
        <is>
          <t>Marchesi Frescobaldi</t>
        </is>
      </c>
      <c r="D1313" s="14" t="inlineStr">
        <is>
          <t>Tuscany</t>
        </is>
      </c>
      <c r="E1313" s="14" t="inlineStr">
        <is>
          <t>Brunello Di Montalcino "Castelgiocondo"</t>
        </is>
      </c>
      <c r="F1313" s="14" t="n">
        <v>2004</v>
      </c>
      <c r="G1313" s="15" t="inlineStr">
        <is>
          <t>Red Wine</t>
        </is>
      </c>
      <c r="H1313" s="14" t="n">
        <v>2</v>
      </c>
      <c r="I1313" s="16" t="inlineStr">
        <is>
          <t>Bottle</t>
        </is>
      </c>
      <c r="J1313" s="16" t="n">
        <v>52.5</v>
      </c>
      <c r="K1313" s="18">
        <f>J1313*1.22</f>
        <v/>
      </c>
    </row>
    <row r="1314" customFormat="1" s="1">
      <c r="B1314" s="17" t="inlineStr">
        <is>
          <t>Italy</t>
        </is>
      </c>
      <c r="C1314" s="14" t="inlineStr">
        <is>
          <t>Marchesi Frescobaldi</t>
        </is>
      </c>
      <c r="D1314" s="14" t="inlineStr">
        <is>
          <t>Tuscany</t>
        </is>
      </c>
      <c r="E1314" s="14" t="inlineStr">
        <is>
          <t>Brunello Di Montalcino "Castelgiocondo"</t>
        </is>
      </c>
      <c r="F1314" s="14" t="n">
        <v>2005</v>
      </c>
      <c r="G1314" s="15" t="inlineStr">
        <is>
          <t>Red Wine</t>
        </is>
      </c>
      <c r="H1314" s="14" t="n">
        <v>48</v>
      </c>
      <c r="I1314" s="16" t="inlineStr">
        <is>
          <t>Bottle</t>
        </is>
      </c>
      <c r="J1314" s="16" t="n">
        <v>52.5</v>
      </c>
      <c r="K1314" s="18">
        <f>J1314*1.22</f>
        <v/>
      </c>
    </row>
    <row r="1315" customFormat="1" s="1">
      <c r="B1315" s="17" t="inlineStr">
        <is>
          <t>Italy</t>
        </is>
      </c>
      <c r="C1315" s="14" t="inlineStr">
        <is>
          <t>Marchesi Frescobaldi</t>
        </is>
      </c>
      <c r="D1315" s="14" t="inlineStr">
        <is>
          <t>Tuscany</t>
        </is>
      </c>
      <c r="E1315" s="14" t="inlineStr">
        <is>
          <t>Brunello Di Montalcino "Castelgiocondo"</t>
        </is>
      </c>
      <c r="F1315" s="14" t="n">
        <v>2010</v>
      </c>
      <c r="G1315" s="15" t="inlineStr">
        <is>
          <t>Red Wine</t>
        </is>
      </c>
      <c r="H1315" s="14" t="n">
        <v>4</v>
      </c>
      <c r="I1315" s="16" t="inlineStr">
        <is>
          <t>Bottle</t>
        </is>
      </c>
      <c r="J1315" s="16" t="n">
        <v>55</v>
      </c>
      <c r="K1315" s="18">
        <f>J1315*1.22</f>
        <v/>
      </c>
    </row>
    <row r="1316" customFormat="1" s="1">
      <c r="B1316" s="17" t="inlineStr">
        <is>
          <t>Italy</t>
        </is>
      </c>
      <c r="C1316" s="14" t="inlineStr">
        <is>
          <t>Marchesi Frescobaldi</t>
        </is>
      </c>
      <c r="D1316" s="14" t="inlineStr">
        <is>
          <t>Tuscany</t>
        </is>
      </c>
      <c r="E1316" s="14" t="inlineStr">
        <is>
          <t>Brunello Di Montalcino Riserva "Castelgiocondo"</t>
        </is>
      </c>
      <c r="F1316" s="14" t="n">
        <v>2003</v>
      </c>
      <c r="G1316" s="15" t="inlineStr">
        <is>
          <t>Red Wine</t>
        </is>
      </c>
      <c r="H1316" s="14" t="n">
        <v>60</v>
      </c>
      <c r="I1316" s="16" t="inlineStr">
        <is>
          <t>Bottle</t>
        </is>
      </c>
      <c r="J1316" s="16" t="n">
        <v>55</v>
      </c>
      <c r="K1316" s="18">
        <f>J1316*1.22</f>
        <v/>
      </c>
    </row>
    <row r="1317" customFormat="1" s="1">
      <c r="B1317" s="17" t="inlineStr">
        <is>
          <t>Italy</t>
        </is>
      </c>
      <c r="C1317" s="14" t="inlineStr">
        <is>
          <t>Marchesi Frescobaldi</t>
        </is>
      </c>
      <c r="D1317" s="14" t="inlineStr">
        <is>
          <t>Tuscany</t>
        </is>
      </c>
      <c r="E1317" s="14" t="inlineStr">
        <is>
          <t>Brunello Di Montalcino Riserva "Ripe Al Convento"</t>
        </is>
      </c>
      <c r="F1317" s="14" t="n">
        <v>2018</v>
      </c>
      <c r="G1317" s="15" t="inlineStr">
        <is>
          <t>Red Wine</t>
        </is>
      </c>
      <c r="H1317" s="14" t="n">
        <v>3</v>
      </c>
      <c r="I1317" s="16" t="inlineStr">
        <is>
          <t>Bottle</t>
        </is>
      </c>
      <c r="J1317" s="16" t="n">
        <v>75</v>
      </c>
      <c r="K1317" s="18">
        <f>J1317*1.22</f>
        <v/>
      </c>
    </row>
    <row r="1318" customFormat="1" s="1">
      <c r="B1318" s="17" t="inlineStr">
        <is>
          <t>Italy</t>
        </is>
      </c>
      <c r="C1318" s="14" t="inlineStr">
        <is>
          <t>Marchesi Frescobaldi</t>
        </is>
      </c>
      <c r="D1318" s="14" t="inlineStr">
        <is>
          <t>Tuscany</t>
        </is>
      </c>
      <c r="E1318" s="14" t="inlineStr">
        <is>
          <t>Gorgona Rosso</t>
        </is>
      </c>
      <c r="F1318" s="14" t="n">
        <v>2022</v>
      </c>
      <c r="G1318" s="15" t="inlineStr">
        <is>
          <t>Red Wine</t>
        </is>
      </c>
      <c r="H1318" s="14" t="n">
        <v>6</v>
      </c>
      <c r="I1318" s="16" t="inlineStr">
        <is>
          <t>Bottle</t>
        </is>
      </c>
      <c r="J1318" s="16" t="n">
        <v>135</v>
      </c>
      <c r="K1318" s="18">
        <f>J1318*1.22</f>
        <v/>
      </c>
    </row>
    <row r="1319" customFormat="1" s="1">
      <c r="B1319" s="17" t="inlineStr">
        <is>
          <t>Italy</t>
        </is>
      </c>
      <c r="C1319" s="14" t="inlineStr">
        <is>
          <t>Michele Satta</t>
        </is>
      </c>
      <c r="D1319" s="14" t="inlineStr">
        <is>
          <t>Tuscany</t>
        </is>
      </c>
      <c r="E1319" s="14" t="inlineStr">
        <is>
          <t>Marianova Bolgheri Superiore</t>
        </is>
      </c>
      <c r="F1319" s="14" t="n">
        <v>2018</v>
      </c>
      <c r="G1319" s="15" t="inlineStr">
        <is>
          <t>Red Wine</t>
        </is>
      </c>
      <c r="H1319" s="14" t="n">
        <v>1</v>
      </c>
      <c r="I1319" s="16" t="inlineStr">
        <is>
          <t>Bottle</t>
        </is>
      </c>
      <c r="J1319" s="16" t="n">
        <v>115</v>
      </c>
      <c r="K1319" s="18">
        <f>J1319*1.22</f>
        <v/>
      </c>
    </row>
    <row r="1320" customFormat="1" s="1">
      <c r="B1320" s="17" t="inlineStr">
        <is>
          <t>Italy</t>
        </is>
      </c>
      <c r="C1320" s="14" t="inlineStr">
        <is>
          <t>Montevertine</t>
        </is>
      </c>
      <c r="D1320" s="14" t="inlineStr">
        <is>
          <t>Tuscany</t>
        </is>
      </c>
      <c r="E1320" s="14" t="inlineStr">
        <is>
          <t>Il Sodaccio Di Montevertine</t>
        </is>
      </c>
      <c r="F1320" s="14" t="n">
        <v>1994</v>
      </c>
      <c r="G1320" s="15" t="inlineStr">
        <is>
          <t>Red Wine</t>
        </is>
      </c>
      <c r="H1320" s="14" t="n">
        <v>3</v>
      </c>
      <c r="I1320" s="16" t="inlineStr">
        <is>
          <t>Bottle</t>
        </is>
      </c>
      <c r="J1320" s="16" t="n">
        <v>250</v>
      </c>
      <c r="K1320" s="18">
        <f>J1320*1.22</f>
        <v/>
      </c>
    </row>
    <row r="1321" customFormat="1" s="1">
      <c r="B1321" s="17" t="inlineStr">
        <is>
          <t>Italy</t>
        </is>
      </c>
      <c r="C1321" s="14" t="inlineStr">
        <is>
          <t>Montevertine</t>
        </is>
      </c>
      <c r="D1321" s="14" t="inlineStr">
        <is>
          <t>Tuscany</t>
        </is>
      </c>
      <c r="E1321" s="14" t="inlineStr">
        <is>
          <t>Il Sodaccio Di Montevertine</t>
        </is>
      </c>
      <c r="F1321" s="14" t="n">
        <v>1995</v>
      </c>
      <c r="G1321" s="15" t="inlineStr">
        <is>
          <t>Red Wine</t>
        </is>
      </c>
      <c r="H1321" s="14" t="n">
        <v>5</v>
      </c>
      <c r="I1321" s="16" t="inlineStr">
        <is>
          <t>Bottle</t>
        </is>
      </c>
      <c r="J1321" s="16" t="n">
        <v>250</v>
      </c>
      <c r="K1321" s="18">
        <f>J1321*1.22</f>
        <v/>
      </c>
    </row>
    <row r="1322" customFormat="1" s="1">
      <c r="B1322" s="17" t="inlineStr">
        <is>
          <t>Italy</t>
        </is>
      </c>
      <c r="C1322" s="14" t="inlineStr">
        <is>
          <t>Montevertine</t>
        </is>
      </c>
      <c r="D1322" s="14" t="inlineStr">
        <is>
          <t>Tuscany</t>
        </is>
      </c>
      <c r="E1322" s="14" t="inlineStr">
        <is>
          <t>Le Pergole Torte</t>
        </is>
      </c>
      <c r="F1322" s="14" t="n">
        <v>1998</v>
      </c>
      <c r="G1322" s="15" t="inlineStr">
        <is>
          <t>Red Wine</t>
        </is>
      </c>
      <c r="H1322" s="14" t="n">
        <v>3</v>
      </c>
      <c r="I1322" s="16" t="inlineStr">
        <is>
          <t>Bottle</t>
        </is>
      </c>
      <c r="J1322" s="16" t="n">
        <v>350</v>
      </c>
      <c r="K1322" s="18">
        <f>J1322*1.22</f>
        <v/>
      </c>
    </row>
    <row r="1323">
      <c r="B1323" s="17" t="inlineStr">
        <is>
          <t>Italy</t>
        </is>
      </c>
      <c r="C1323" s="14" t="inlineStr">
        <is>
          <t>Montevertine</t>
        </is>
      </c>
      <c r="D1323" s="14" t="inlineStr">
        <is>
          <t>Tuscany</t>
        </is>
      </c>
      <c r="E1323" s="14" t="inlineStr">
        <is>
          <t>Le Pergole Torte</t>
        </is>
      </c>
      <c r="F1323" s="14" t="n">
        <v>2000</v>
      </c>
      <c r="G1323" s="15" t="inlineStr">
        <is>
          <t>Red Wine</t>
        </is>
      </c>
      <c r="H1323" s="14" t="n">
        <v>3</v>
      </c>
      <c r="I1323" s="16" t="inlineStr">
        <is>
          <t>Bottle</t>
        </is>
      </c>
      <c r="J1323" s="16" t="n">
        <v>280</v>
      </c>
      <c r="K1323" s="18">
        <f>J1323*1.22</f>
        <v/>
      </c>
    </row>
    <row r="1324" customFormat="1" s="1">
      <c r="B1324" s="17" t="inlineStr">
        <is>
          <t>Italy</t>
        </is>
      </c>
      <c r="C1324" s="14" t="inlineStr">
        <is>
          <t>Montevertine</t>
        </is>
      </c>
      <c r="D1324" s="14" t="inlineStr">
        <is>
          <t>Tuscany</t>
        </is>
      </c>
      <c r="E1324" s="14" t="inlineStr">
        <is>
          <t>Le Pergole Torte</t>
        </is>
      </c>
      <c r="F1324" s="14" t="n">
        <v>2003</v>
      </c>
      <c r="G1324" s="15" t="inlineStr">
        <is>
          <t>Red Wine</t>
        </is>
      </c>
      <c r="H1324" s="14" t="n">
        <v>1</v>
      </c>
      <c r="I1324" s="16" t="inlineStr">
        <is>
          <t>Bottle</t>
        </is>
      </c>
      <c r="J1324" s="16" t="n">
        <v>280</v>
      </c>
      <c r="K1324" s="18">
        <f>J1324*1.22</f>
        <v/>
      </c>
    </row>
    <row r="1325" customFormat="1" s="1">
      <c r="B1325" s="17" t="inlineStr">
        <is>
          <t>Italy</t>
        </is>
      </c>
      <c r="C1325" s="14" t="inlineStr">
        <is>
          <t>Montevertine</t>
        </is>
      </c>
      <c r="D1325" s="14" t="inlineStr">
        <is>
          <t>Tuscany</t>
        </is>
      </c>
      <c r="E1325" s="14" t="inlineStr">
        <is>
          <t>Montevertine Riserva</t>
        </is>
      </c>
      <c r="F1325" s="14" t="n">
        <v>1997</v>
      </c>
      <c r="G1325" s="15" t="inlineStr">
        <is>
          <t>Red Wine</t>
        </is>
      </c>
      <c r="H1325" s="14" t="n">
        <v>5</v>
      </c>
      <c r="I1325" s="16" t="inlineStr">
        <is>
          <t>Bottle</t>
        </is>
      </c>
      <c r="J1325" s="16" t="n">
        <v>165</v>
      </c>
      <c r="K1325" s="18">
        <f>J1325*1.22</f>
        <v/>
      </c>
    </row>
    <row r="1326" customFormat="1" s="1">
      <c r="B1326" s="17" t="inlineStr">
        <is>
          <t>Italy</t>
        </is>
      </c>
      <c r="C1326" s="14" t="inlineStr">
        <is>
          <t>Paradiso Di Manfredi</t>
        </is>
      </c>
      <c r="D1326" s="14" t="inlineStr">
        <is>
          <t>Tuscany</t>
        </is>
      </c>
      <c r="E1326" s="14" t="inlineStr">
        <is>
          <t>Brunello Di Montalcino</t>
        </is>
      </c>
      <c r="F1326" s="14" t="n">
        <v>2014</v>
      </c>
      <c r="G1326" s="15" t="inlineStr">
        <is>
          <t>Red Wine</t>
        </is>
      </c>
      <c r="H1326" s="14" t="n">
        <v>3</v>
      </c>
      <c r="I1326" s="16" t="inlineStr">
        <is>
          <t>Bottle</t>
        </is>
      </c>
      <c r="J1326" s="16" t="n">
        <v>90</v>
      </c>
      <c r="K1326" s="18">
        <f>J1326*1.22</f>
        <v/>
      </c>
    </row>
    <row r="1327" customFormat="1" s="1">
      <c r="B1327" s="17" t="inlineStr">
        <is>
          <t>Italy</t>
        </is>
      </c>
      <c r="C1327" s="14" t="inlineStr">
        <is>
          <t>Paradiso Di Manfredi</t>
        </is>
      </c>
      <c r="D1327" s="14" t="inlineStr">
        <is>
          <t>Tuscany</t>
        </is>
      </c>
      <c r="E1327" s="14" t="inlineStr">
        <is>
          <t>Trentennale Rosso Toscana IGT</t>
        </is>
      </c>
      <c r="F1327" s="14" t="n">
        <v>2011</v>
      </c>
      <c r="G1327" s="15" t="inlineStr">
        <is>
          <t>Red Wine</t>
        </is>
      </c>
      <c r="H1327" s="14" t="n">
        <v>3</v>
      </c>
      <c r="I1327" s="16" t="inlineStr">
        <is>
          <t>Bottle</t>
        </is>
      </c>
      <c r="J1327" s="16" t="n">
        <v>70</v>
      </c>
      <c r="K1327" s="18">
        <f>J1327*1.22</f>
        <v/>
      </c>
    </row>
    <row r="1328" customFormat="1" s="1">
      <c r="B1328" s="17" t="inlineStr">
        <is>
          <t>Italy</t>
        </is>
      </c>
      <c r="C1328" s="14" t="inlineStr">
        <is>
          <t>Petrolo</t>
        </is>
      </c>
      <c r="D1328" s="14" t="inlineStr">
        <is>
          <t>Tuscany</t>
        </is>
      </c>
      <c r="E1328" s="14" t="inlineStr">
        <is>
          <t>Galatrona</t>
        </is>
      </c>
      <c r="F1328" s="14" t="n">
        <v>1998</v>
      </c>
      <c r="G1328" s="15" t="inlineStr">
        <is>
          <t>Red Wine</t>
        </is>
      </c>
      <c r="H1328" s="14" t="n">
        <v>2</v>
      </c>
      <c r="I1328" s="16" t="inlineStr">
        <is>
          <t>Bottle</t>
        </is>
      </c>
      <c r="J1328" s="16" t="n">
        <v>120</v>
      </c>
      <c r="K1328" s="18">
        <f>J1328*1.22</f>
        <v/>
      </c>
    </row>
    <row r="1329" customFormat="1" s="1">
      <c r="B1329" s="17" t="inlineStr">
        <is>
          <t>Italy</t>
        </is>
      </c>
      <c r="C1329" s="14" t="inlineStr">
        <is>
          <t>Petrolo</t>
        </is>
      </c>
      <c r="D1329" s="14" t="inlineStr">
        <is>
          <t>Tuscany</t>
        </is>
      </c>
      <c r="E1329" s="14" t="inlineStr">
        <is>
          <t>Galatrona</t>
        </is>
      </c>
      <c r="F1329" s="14" t="n">
        <v>2012</v>
      </c>
      <c r="G1329" s="15" t="inlineStr">
        <is>
          <t>Red Wine</t>
        </is>
      </c>
      <c r="H1329" s="14" t="n">
        <v>1</v>
      </c>
      <c r="I1329" s="16" t="inlineStr">
        <is>
          <t>Bottle</t>
        </is>
      </c>
      <c r="J1329" s="16" t="n">
        <v>95</v>
      </c>
      <c r="K1329" s="18">
        <f>J1329*1.22</f>
        <v/>
      </c>
    </row>
    <row r="1330" customFormat="1" s="1">
      <c r="B1330" s="17" t="inlineStr">
        <is>
          <t>Italy</t>
        </is>
      </c>
      <c r="C1330" s="14" t="inlineStr">
        <is>
          <t>Poggio Di Sotto</t>
        </is>
      </c>
      <c r="D1330" s="14" t="inlineStr">
        <is>
          <t>Tuscany</t>
        </is>
      </c>
      <c r="E1330" s="14" t="inlineStr">
        <is>
          <t>Brunello Di Montalcino</t>
        </is>
      </c>
      <c r="F1330" s="14" t="n">
        <v>1997</v>
      </c>
      <c r="G1330" s="15" t="inlineStr">
        <is>
          <t>Red Wine</t>
        </is>
      </c>
      <c r="H1330" s="14" t="n">
        <v>1</v>
      </c>
      <c r="I1330" s="16" t="inlineStr">
        <is>
          <t>Bottle</t>
        </is>
      </c>
      <c r="J1330" s="16" t="n">
        <v>280</v>
      </c>
      <c r="K1330" s="18">
        <f>J1330*1.22</f>
        <v/>
      </c>
    </row>
    <row r="1331" customFormat="1" s="1">
      <c r="B1331" s="17" t="inlineStr">
        <is>
          <t>Italy</t>
        </is>
      </c>
      <c r="C1331" s="14" t="inlineStr">
        <is>
          <t>Poggio Di Sotto</t>
        </is>
      </c>
      <c r="D1331" s="14" t="inlineStr">
        <is>
          <t>Tuscany</t>
        </is>
      </c>
      <c r="E1331" s="14" t="inlineStr">
        <is>
          <t>Brunello Di Montalcino</t>
        </is>
      </c>
      <c r="F1331" s="14" t="n">
        <v>2019</v>
      </c>
      <c r="G1331" s="15" t="inlineStr">
        <is>
          <t>Red Wine</t>
        </is>
      </c>
      <c r="H1331" s="14" t="n">
        <v>6</v>
      </c>
      <c r="I1331" s="16" t="inlineStr">
        <is>
          <t>Bottle</t>
        </is>
      </c>
      <c r="J1331" s="16" t="n">
        <v>150</v>
      </c>
      <c r="K1331" s="18">
        <f>J1331*1.22</f>
        <v/>
      </c>
    </row>
    <row r="1332" customFormat="1" s="1">
      <c r="B1332" s="17" t="inlineStr">
        <is>
          <t>Italy</t>
        </is>
      </c>
      <c r="C1332" s="14" t="inlineStr">
        <is>
          <t>Querciabella</t>
        </is>
      </c>
      <c r="D1332" s="14" t="inlineStr">
        <is>
          <t>Tuscany</t>
        </is>
      </c>
      <c r="E1332" s="14" t="inlineStr">
        <is>
          <t>Camartina</t>
        </is>
      </c>
      <c r="F1332" s="14" t="n">
        <v>2001</v>
      </c>
      <c r="G1332" s="15" t="inlineStr">
        <is>
          <t>Red Wine</t>
        </is>
      </c>
      <c r="H1332" s="14" t="n">
        <v>1</v>
      </c>
      <c r="I1332" s="16" t="inlineStr">
        <is>
          <t>Bottle</t>
        </is>
      </c>
      <c r="J1332" s="16" t="n">
        <v>65</v>
      </c>
      <c r="K1332" s="18">
        <f>J1332*1.22</f>
        <v/>
      </c>
    </row>
    <row r="1333" customFormat="1" s="1">
      <c r="B1333" s="17" t="inlineStr">
        <is>
          <t>Italy</t>
        </is>
      </c>
      <c r="C1333" s="14" t="inlineStr">
        <is>
          <t>Salvioni Cerbaiola</t>
        </is>
      </c>
      <c r="D1333" s="14" t="inlineStr">
        <is>
          <t>Tuscany</t>
        </is>
      </c>
      <c r="E1333" s="14" t="inlineStr">
        <is>
          <t>Brunello Di Montalcino</t>
        </is>
      </c>
      <c r="F1333" s="14" t="n">
        <v>1990</v>
      </c>
      <c r="G1333" s="15" t="inlineStr">
        <is>
          <t>Red Wine</t>
        </is>
      </c>
      <c r="H1333" s="14" t="n">
        <v>2</v>
      </c>
      <c r="I1333" s="16" t="inlineStr">
        <is>
          <t>Bottle</t>
        </is>
      </c>
      <c r="J1333" s="16" t="n">
        <v>320</v>
      </c>
      <c r="K1333" s="18">
        <f>J1333*1.22</f>
        <v/>
      </c>
    </row>
    <row r="1334" customFormat="1" s="1">
      <c r="B1334" s="17" t="inlineStr">
        <is>
          <t>Italy</t>
        </is>
      </c>
      <c r="C1334" s="14" t="inlineStr">
        <is>
          <t>Salvioni Cerbaiola</t>
        </is>
      </c>
      <c r="D1334" s="14" t="inlineStr">
        <is>
          <t>Tuscany</t>
        </is>
      </c>
      <c r="E1334" s="14" t="inlineStr">
        <is>
          <t>Brunello Di Montalcino</t>
        </is>
      </c>
      <c r="F1334" s="14" t="n">
        <v>1991</v>
      </c>
      <c r="G1334" s="15" t="inlineStr">
        <is>
          <t>Red Wine</t>
        </is>
      </c>
      <c r="H1334" s="14" t="n">
        <v>1</v>
      </c>
      <c r="I1334" s="16" t="inlineStr">
        <is>
          <t>Bottle</t>
        </is>
      </c>
      <c r="J1334" s="16" t="n">
        <v>260</v>
      </c>
      <c r="K1334" s="18">
        <f>J1334*1.22</f>
        <v/>
      </c>
    </row>
    <row r="1335" customFormat="1" s="1">
      <c r="B1335" s="17" t="inlineStr">
        <is>
          <t>Italy</t>
        </is>
      </c>
      <c r="C1335" s="14" t="inlineStr">
        <is>
          <t>Salvioni Cerbaiola</t>
        </is>
      </c>
      <c r="D1335" s="14" t="inlineStr">
        <is>
          <t>Tuscany</t>
        </is>
      </c>
      <c r="E1335" s="14" t="inlineStr">
        <is>
          <t>Brunello Di Montalcino</t>
        </is>
      </c>
      <c r="F1335" s="14" t="n">
        <v>1992</v>
      </c>
      <c r="G1335" s="15" t="inlineStr">
        <is>
          <t>Red Wine</t>
        </is>
      </c>
      <c r="H1335" s="14" t="n">
        <v>1</v>
      </c>
      <c r="I1335" s="16" t="inlineStr">
        <is>
          <t>Bottle</t>
        </is>
      </c>
      <c r="J1335" s="16" t="n">
        <v>230</v>
      </c>
      <c r="K1335" s="18">
        <f>J1335*1.22</f>
        <v/>
      </c>
    </row>
    <row r="1336" customFormat="1" s="1">
      <c r="B1336" s="17" t="inlineStr">
        <is>
          <t>Italy</t>
        </is>
      </c>
      <c r="C1336" s="14" t="inlineStr">
        <is>
          <t>Salvioni Cerbaiola</t>
        </is>
      </c>
      <c r="D1336" s="14" t="inlineStr">
        <is>
          <t>Tuscany</t>
        </is>
      </c>
      <c r="E1336" s="14" t="inlineStr">
        <is>
          <t>Brunello Di Montalcino</t>
        </is>
      </c>
      <c r="F1336" s="14" t="n">
        <v>1993</v>
      </c>
      <c r="G1336" s="15" t="inlineStr">
        <is>
          <t>Red Wine</t>
        </is>
      </c>
      <c r="H1336" s="14" t="n">
        <v>1</v>
      </c>
      <c r="I1336" s="16" t="inlineStr">
        <is>
          <t>Bottle</t>
        </is>
      </c>
      <c r="J1336" s="16" t="n">
        <v>260</v>
      </c>
      <c r="K1336" s="18">
        <f>J1336*1.22</f>
        <v/>
      </c>
    </row>
    <row r="1337" customFormat="1" s="1">
      <c r="B1337" s="17" t="inlineStr">
        <is>
          <t>Italy</t>
        </is>
      </c>
      <c r="C1337" s="14" t="inlineStr">
        <is>
          <t>Salvioni Cerbaiola</t>
        </is>
      </c>
      <c r="D1337" s="14" t="inlineStr">
        <is>
          <t>Tuscany</t>
        </is>
      </c>
      <c r="E1337" s="14" t="inlineStr">
        <is>
          <t>Brunello Di Montalcino</t>
        </is>
      </c>
      <c r="F1337" s="14" t="n">
        <v>1994</v>
      </c>
      <c r="G1337" s="15" t="inlineStr">
        <is>
          <t>Red Wine</t>
        </is>
      </c>
      <c r="H1337" s="14" t="n">
        <v>1</v>
      </c>
      <c r="I1337" s="16" t="inlineStr">
        <is>
          <t>Bottle</t>
        </is>
      </c>
      <c r="J1337" s="16" t="n">
        <v>220</v>
      </c>
      <c r="K1337" s="18">
        <f>J1337*1.22</f>
        <v/>
      </c>
    </row>
    <row r="1338" customFormat="1" s="1">
      <c r="B1338" s="17" t="inlineStr">
        <is>
          <t>Italy</t>
        </is>
      </c>
      <c r="C1338" s="14" t="inlineStr">
        <is>
          <t>San Giusto A Rentennano</t>
        </is>
      </c>
      <c r="D1338" s="14" t="inlineStr">
        <is>
          <t>Tuscany</t>
        </is>
      </c>
      <c r="E1338" s="14" t="inlineStr">
        <is>
          <t>La Ricolma</t>
        </is>
      </c>
      <c r="F1338" s="14" t="n">
        <v>2007</v>
      </c>
      <c r="G1338" s="15" t="inlineStr">
        <is>
          <t>Red Wine</t>
        </is>
      </c>
      <c r="H1338" s="14" t="n">
        <v>1</v>
      </c>
      <c r="I1338" s="16" t="inlineStr">
        <is>
          <t>Bottle</t>
        </is>
      </c>
      <c r="J1338" s="16" t="n">
        <v>180</v>
      </c>
      <c r="K1338" s="18">
        <f>J1338*1.22</f>
        <v/>
      </c>
    </row>
    <row r="1339" customFormat="1" s="1">
      <c r="B1339" s="17" t="inlineStr">
        <is>
          <t>Italy</t>
        </is>
      </c>
      <c r="C1339" s="14" t="inlineStr">
        <is>
          <t>San Giusto A Rentennano</t>
        </is>
      </c>
      <c r="D1339" s="14" t="inlineStr">
        <is>
          <t>Tuscany</t>
        </is>
      </c>
      <c r="E1339" s="14" t="inlineStr">
        <is>
          <t>Percarlo</t>
        </is>
      </c>
      <c r="F1339" s="14" t="n">
        <v>1994</v>
      </c>
      <c r="G1339" s="15" t="inlineStr">
        <is>
          <t>Red Wine</t>
        </is>
      </c>
      <c r="H1339" s="14" t="n">
        <v>1</v>
      </c>
      <c r="I1339" s="16" t="inlineStr">
        <is>
          <t>Magnum</t>
        </is>
      </c>
      <c r="J1339" s="16" t="n">
        <v>245</v>
      </c>
      <c r="K1339" s="18">
        <f>J1339*1.22</f>
        <v/>
      </c>
    </row>
    <row r="1340" customFormat="1" s="1">
      <c r="B1340" s="17" t="inlineStr">
        <is>
          <t>Italy</t>
        </is>
      </c>
      <c r="C1340" s="14" t="inlineStr">
        <is>
          <t>Silvio Nardi</t>
        </is>
      </c>
      <c r="D1340" s="14" t="inlineStr">
        <is>
          <t>Tuscany</t>
        </is>
      </c>
      <c r="E1340" s="14" t="inlineStr">
        <is>
          <t>Brunello Di Montalcino "Poggio Doria"</t>
        </is>
      </c>
      <c r="F1340" s="14" t="n">
        <v>2012</v>
      </c>
      <c r="G1340" s="15" t="inlineStr">
        <is>
          <t>Red Wine</t>
        </is>
      </c>
      <c r="H1340" s="14" t="n">
        <v>5</v>
      </c>
      <c r="I1340" s="16" t="inlineStr">
        <is>
          <t>Bottle</t>
        </is>
      </c>
      <c r="J1340" s="16" t="n">
        <v>60</v>
      </c>
      <c r="K1340" s="18">
        <f>J1340*1.22</f>
        <v/>
      </c>
    </row>
    <row r="1341" customFormat="1" s="1">
      <c r="B1341" s="17" t="inlineStr">
        <is>
          <t>Italy</t>
        </is>
      </c>
      <c r="C1341" s="14" t="inlineStr">
        <is>
          <t>Silvio Nardi</t>
        </is>
      </c>
      <c r="D1341" s="14" t="inlineStr">
        <is>
          <t>Tuscany</t>
        </is>
      </c>
      <c r="E1341" s="14" t="inlineStr">
        <is>
          <t>Brunello Di Montalcino "Poggio Doria"</t>
        </is>
      </c>
      <c r="F1341" s="14" t="n">
        <v>2015</v>
      </c>
      <c r="G1341" s="15" t="inlineStr">
        <is>
          <t>Red Wine</t>
        </is>
      </c>
      <c r="H1341" s="14" t="n">
        <v>2</v>
      </c>
      <c r="I1341" s="16" t="inlineStr">
        <is>
          <t>Bottle</t>
        </is>
      </c>
      <c r="J1341" s="16" t="n">
        <v>65</v>
      </c>
      <c r="K1341" s="18">
        <f>J1341*1.22</f>
        <v/>
      </c>
    </row>
    <row r="1342" customFormat="1" s="1">
      <c r="B1342" s="17" t="inlineStr">
        <is>
          <t>Italy</t>
        </is>
      </c>
      <c r="C1342" s="14" t="inlineStr">
        <is>
          <t>Silvio Nardi</t>
        </is>
      </c>
      <c r="D1342" s="14" t="inlineStr">
        <is>
          <t>Tuscany</t>
        </is>
      </c>
      <c r="E1342" s="14" t="inlineStr">
        <is>
          <t>Brunello Di Montalcino "Vigneto Manachiara"</t>
        </is>
      </c>
      <c r="F1342" s="14" t="n">
        <v>2012</v>
      </c>
      <c r="G1342" s="15" t="inlineStr">
        <is>
          <t>Red Wine</t>
        </is>
      </c>
      <c r="H1342" s="14" t="n">
        <v>1</v>
      </c>
      <c r="I1342" s="16" t="inlineStr">
        <is>
          <t>Bottle</t>
        </is>
      </c>
      <c r="J1342" s="16" t="n">
        <v>65</v>
      </c>
      <c r="K1342" s="18">
        <f>J1342*1.22</f>
        <v/>
      </c>
    </row>
    <row r="1343" customFormat="1" s="1">
      <c r="B1343" s="17" t="inlineStr">
        <is>
          <t>Italy</t>
        </is>
      </c>
      <c r="C1343" s="14" t="inlineStr">
        <is>
          <t>Siro Pacenti</t>
        </is>
      </c>
      <c r="D1343" s="14" t="inlineStr">
        <is>
          <t>Tuscany</t>
        </is>
      </c>
      <c r="E1343" s="14" t="inlineStr">
        <is>
          <t>Brunello Di Montalcino</t>
        </is>
      </c>
      <c r="F1343" s="14" t="n">
        <v>1994</v>
      </c>
      <c r="G1343" s="15" t="inlineStr">
        <is>
          <t>Red Wine</t>
        </is>
      </c>
      <c r="H1343" s="14" t="n">
        <v>1</v>
      </c>
      <c r="I1343" s="16" t="inlineStr">
        <is>
          <t>Bottle</t>
        </is>
      </c>
      <c r="J1343" s="16" t="n">
        <v>90</v>
      </c>
      <c r="K1343" s="18">
        <f>J1343*1.22</f>
        <v/>
      </c>
    </row>
    <row r="1344" customFormat="1" s="1">
      <c r="B1344" s="17" t="inlineStr">
        <is>
          <t>Italy</t>
        </is>
      </c>
      <c r="C1344" s="14" t="inlineStr">
        <is>
          <t>Tenuta Dell'Ornellaia</t>
        </is>
      </c>
      <c r="D1344" s="14" t="inlineStr">
        <is>
          <t>Tuscany</t>
        </is>
      </c>
      <c r="E1344" s="14" t="inlineStr">
        <is>
          <t>Masseto</t>
        </is>
      </c>
      <c r="F1344" s="14" t="n">
        <v>1993</v>
      </c>
      <c r="G1344" s="15" t="inlineStr">
        <is>
          <t>Red Wine</t>
        </is>
      </c>
      <c r="H1344" s="14" t="n">
        <v>1</v>
      </c>
      <c r="I1344" s="16" t="inlineStr">
        <is>
          <t>Bottle</t>
        </is>
      </c>
      <c r="J1344" s="16" t="n">
        <v>900</v>
      </c>
      <c r="K1344" s="18">
        <f>J1344*1.22</f>
        <v/>
      </c>
    </row>
    <row r="1345" customFormat="1" s="1">
      <c r="B1345" s="17" t="inlineStr">
        <is>
          <t>Italy</t>
        </is>
      </c>
      <c r="C1345" s="14" t="inlineStr">
        <is>
          <t>Tenuta Dell'Ornellaia</t>
        </is>
      </c>
      <c r="D1345" s="14" t="inlineStr">
        <is>
          <t>Tuscany</t>
        </is>
      </c>
      <c r="E1345" s="14" t="inlineStr">
        <is>
          <t>Masseto</t>
        </is>
      </c>
      <c r="F1345" s="14" t="n">
        <v>1995</v>
      </c>
      <c r="G1345" s="15" t="inlineStr">
        <is>
          <t>Red Wine</t>
        </is>
      </c>
      <c r="H1345" s="14" t="n">
        <v>1</v>
      </c>
      <c r="I1345" s="16" t="inlineStr">
        <is>
          <t>Bottle</t>
        </is>
      </c>
      <c r="J1345" s="16" t="n">
        <v>1000</v>
      </c>
      <c r="K1345" s="18">
        <f>J1345*1.22</f>
        <v/>
      </c>
    </row>
    <row r="1346" customFormat="1" s="1">
      <c r="B1346" s="17" t="inlineStr">
        <is>
          <t>Italy</t>
        </is>
      </c>
      <c r="C1346" s="14" t="inlineStr">
        <is>
          <t>Tenuta Dell'Ornellaia</t>
        </is>
      </c>
      <c r="D1346" s="14" t="inlineStr">
        <is>
          <t>Tuscany</t>
        </is>
      </c>
      <c r="E1346" s="14" t="inlineStr">
        <is>
          <t>Masseto</t>
        </is>
      </c>
      <c r="F1346" s="14" t="n">
        <v>1998</v>
      </c>
      <c r="G1346" s="15" t="inlineStr">
        <is>
          <t>Red Wine</t>
        </is>
      </c>
      <c r="H1346" s="14" t="n">
        <v>1</v>
      </c>
      <c r="I1346" s="16" t="inlineStr">
        <is>
          <t>Bottle</t>
        </is>
      </c>
      <c r="J1346" s="16" t="n">
        <v>1000</v>
      </c>
      <c r="K1346" s="18">
        <f>J1346*1.22</f>
        <v/>
      </c>
    </row>
    <row r="1347" customFormat="1" s="1">
      <c r="B1347" s="17" t="inlineStr">
        <is>
          <t>Italy</t>
        </is>
      </c>
      <c r="C1347" s="14" t="inlineStr">
        <is>
          <t>Tenuta Dell'Ornellaia</t>
        </is>
      </c>
      <c r="D1347" s="14" t="inlineStr">
        <is>
          <t>Tuscany</t>
        </is>
      </c>
      <c r="E1347" s="14" t="inlineStr">
        <is>
          <t>Masseto</t>
        </is>
      </c>
      <c r="F1347" s="14" t="n">
        <v>2003</v>
      </c>
      <c r="G1347" s="15" t="inlineStr">
        <is>
          <t>Red Wine</t>
        </is>
      </c>
      <c r="H1347" s="14" t="n">
        <v>1</v>
      </c>
      <c r="I1347" s="16" t="inlineStr">
        <is>
          <t>Bottle</t>
        </is>
      </c>
      <c r="J1347" s="16" t="n">
        <v>900</v>
      </c>
      <c r="K1347" s="18">
        <f>J1347*1.22</f>
        <v/>
      </c>
    </row>
    <row r="1348" customFormat="1" s="1">
      <c r="B1348" s="17" t="inlineStr">
        <is>
          <t>Italy</t>
        </is>
      </c>
      <c r="C1348" s="14" t="inlineStr">
        <is>
          <t>Tenuta Dell'Ornellaia</t>
        </is>
      </c>
      <c r="D1348" s="14" t="inlineStr">
        <is>
          <t>Tuscany</t>
        </is>
      </c>
      <c r="E1348" s="14" t="inlineStr">
        <is>
          <t>Masseto</t>
        </is>
      </c>
      <c r="F1348" s="14" t="n">
        <v>2021</v>
      </c>
      <c r="G1348" s="15" t="inlineStr">
        <is>
          <t>Red Wine</t>
        </is>
      </c>
      <c r="H1348" s="14" t="n">
        <v>3</v>
      </c>
      <c r="I1348" s="16" t="inlineStr">
        <is>
          <t>Bottle</t>
        </is>
      </c>
      <c r="J1348" s="16" t="n">
        <v>750</v>
      </c>
      <c r="K1348" s="18">
        <f>J1348*1.22</f>
        <v/>
      </c>
    </row>
    <row r="1349" customFormat="1" s="1">
      <c r="B1349" s="17" t="inlineStr">
        <is>
          <t>Italy</t>
        </is>
      </c>
      <c r="C1349" s="14" t="inlineStr">
        <is>
          <t>Tenuta Dell'Ornellaia</t>
        </is>
      </c>
      <c r="D1349" s="14" t="inlineStr">
        <is>
          <t>Tuscany</t>
        </is>
      </c>
      <c r="E1349" s="14" t="inlineStr">
        <is>
          <t>Masseto</t>
        </is>
      </c>
      <c r="F1349" s="14" t="n">
        <v>2022</v>
      </c>
      <c r="G1349" s="15" t="inlineStr">
        <is>
          <t>Red Wine</t>
        </is>
      </c>
      <c r="H1349" s="14" t="n">
        <v>3</v>
      </c>
      <c r="I1349" s="16" t="inlineStr">
        <is>
          <t>Bottle</t>
        </is>
      </c>
      <c r="J1349" s="16" t="n">
        <v>750</v>
      </c>
      <c r="K1349" s="18">
        <f>J1349*1.22</f>
        <v/>
      </c>
    </row>
    <row r="1350" customFormat="1" s="1">
      <c r="B1350" s="17" t="inlineStr">
        <is>
          <t>Italy</t>
        </is>
      </c>
      <c r="C1350" s="14" t="inlineStr">
        <is>
          <t>Tenuta Dell'Ornellaia</t>
        </is>
      </c>
      <c r="D1350" s="14" t="inlineStr">
        <is>
          <t>Tuscany</t>
        </is>
      </c>
      <c r="E1350" s="14" t="inlineStr">
        <is>
          <t>Massetino</t>
        </is>
      </c>
      <c r="F1350" s="14" t="n">
        <v>2022</v>
      </c>
      <c r="G1350" s="15" t="inlineStr">
        <is>
          <t>Red Wine</t>
        </is>
      </c>
      <c r="H1350" s="14" t="n">
        <v>3</v>
      </c>
      <c r="I1350" s="16" t="inlineStr">
        <is>
          <t>Bottle</t>
        </is>
      </c>
      <c r="J1350" s="16" t="n">
        <v>290</v>
      </c>
      <c r="K1350" s="18">
        <f>J1350*1.22</f>
        <v/>
      </c>
    </row>
    <row r="1351" customFormat="1" s="1">
      <c r="B1351" s="17" t="inlineStr">
        <is>
          <t>Italy</t>
        </is>
      </c>
      <c r="C1351" s="14" t="inlineStr">
        <is>
          <t>Tenuta Dell'Ornellaia</t>
        </is>
      </c>
      <c r="D1351" s="14" t="inlineStr">
        <is>
          <t>Tuscany</t>
        </is>
      </c>
      <c r="E1351" s="14" t="inlineStr">
        <is>
          <t>Ornellaia</t>
        </is>
      </c>
      <c r="F1351" s="14" t="n">
        <v>1992</v>
      </c>
      <c r="G1351" s="15" t="inlineStr">
        <is>
          <t>Red Wine</t>
        </is>
      </c>
      <c r="H1351" s="14" t="n">
        <v>1</v>
      </c>
      <c r="I1351" s="16" t="inlineStr">
        <is>
          <t>Bottle</t>
        </is>
      </c>
      <c r="J1351" s="16" t="n">
        <v>245</v>
      </c>
      <c r="K1351" s="18">
        <f>J1351*1.22</f>
        <v/>
      </c>
    </row>
    <row r="1352" customFormat="1" s="1">
      <c r="B1352" s="17" t="inlineStr">
        <is>
          <t>Italy</t>
        </is>
      </c>
      <c r="C1352" s="14" t="inlineStr">
        <is>
          <t>Tenuta Dell'Ornellaia</t>
        </is>
      </c>
      <c r="D1352" s="14" t="inlineStr">
        <is>
          <t>Tuscany</t>
        </is>
      </c>
      <c r="E1352" s="14" t="inlineStr">
        <is>
          <t>Ornellaia</t>
        </is>
      </c>
      <c r="F1352" s="14" t="n">
        <v>1994</v>
      </c>
      <c r="G1352" s="15" t="inlineStr">
        <is>
          <t>Red Wine</t>
        </is>
      </c>
      <c r="H1352" s="14" t="n">
        <v>2</v>
      </c>
      <c r="I1352" s="16" t="inlineStr">
        <is>
          <t>Bottle</t>
        </is>
      </c>
      <c r="J1352" s="16" t="n">
        <v>220</v>
      </c>
      <c r="K1352" s="18">
        <f>J1352*1.22</f>
        <v/>
      </c>
    </row>
    <row r="1353" customFormat="1" s="1">
      <c r="B1353" s="17" t="inlineStr">
        <is>
          <t>Italy</t>
        </is>
      </c>
      <c r="C1353" s="14" t="inlineStr">
        <is>
          <t>Tenuta Dell'Ornellaia</t>
        </is>
      </c>
      <c r="D1353" s="14" t="inlineStr">
        <is>
          <t>Tuscany</t>
        </is>
      </c>
      <c r="E1353" s="14" t="inlineStr">
        <is>
          <t>Ornellaia</t>
        </is>
      </c>
      <c r="F1353" s="14" t="n">
        <v>1996</v>
      </c>
      <c r="G1353" s="15" t="inlineStr">
        <is>
          <t>Red Wine</t>
        </is>
      </c>
      <c r="H1353" s="14" t="n">
        <v>2</v>
      </c>
      <c r="I1353" s="16" t="inlineStr">
        <is>
          <t>Bottle</t>
        </is>
      </c>
      <c r="J1353" s="16" t="n">
        <v>230</v>
      </c>
      <c r="K1353" s="18">
        <f>J1353*1.22</f>
        <v/>
      </c>
    </row>
    <row r="1354" customFormat="1" s="1">
      <c r="B1354" s="17" t="inlineStr">
        <is>
          <t>Italy</t>
        </is>
      </c>
      <c r="C1354" s="14" t="inlineStr">
        <is>
          <t>Tenuta Dell'Ornellaia</t>
        </is>
      </c>
      <c r="D1354" s="14" t="inlineStr">
        <is>
          <t>Tuscany</t>
        </is>
      </c>
      <c r="E1354" s="14" t="inlineStr">
        <is>
          <t>Ornellaia</t>
        </is>
      </c>
      <c r="F1354" s="14" t="n">
        <v>1999</v>
      </c>
      <c r="G1354" s="15" t="inlineStr">
        <is>
          <t>Red Wine</t>
        </is>
      </c>
      <c r="H1354" s="14" t="n">
        <v>1</v>
      </c>
      <c r="I1354" s="16" t="inlineStr">
        <is>
          <t>Bottle</t>
        </is>
      </c>
      <c r="J1354" s="16" t="n">
        <v>250</v>
      </c>
      <c r="K1354" s="18">
        <f>J1354*1.22</f>
        <v/>
      </c>
    </row>
    <row r="1355" customFormat="1" s="1">
      <c r="B1355" s="17" t="inlineStr">
        <is>
          <t>Italy</t>
        </is>
      </c>
      <c r="C1355" s="14" t="inlineStr">
        <is>
          <t>Tenuta Dell'Ornellaia</t>
        </is>
      </c>
      <c r="D1355" s="14" t="inlineStr">
        <is>
          <t>Tuscany</t>
        </is>
      </c>
      <c r="E1355" s="14" t="inlineStr">
        <is>
          <t>Ornellaia</t>
        </is>
      </c>
      <c r="F1355" s="14" t="n">
        <v>2002</v>
      </c>
      <c r="G1355" s="15" t="inlineStr">
        <is>
          <t>Red Wine</t>
        </is>
      </c>
      <c r="H1355" s="14" t="n">
        <v>3</v>
      </c>
      <c r="I1355" s="16" t="inlineStr">
        <is>
          <t>Bottle</t>
        </is>
      </c>
      <c r="J1355" s="16" t="n">
        <v>240</v>
      </c>
      <c r="K1355" s="18">
        <f>J1355*1.22</f>
        <v/>
      </c>
    </row>
    <row r="1356" customFormat="1" s="1">
      <c r="B1356" s="17" t="inlineStr">
        <is>
          <t>Italy</t>
        </is>
      </c>
      <c r="C1356" s="14" t="inlineStr">
        <is>
          <t>Tenuta Dell'Ornellaia</t>
        </is>
      </c>
      <c r="D1356" s="14" t="inlineStr">
        <is>
          <t>Tuscany</t>
        </is>
      </c>
      <c r="E1356" s="14" t="inlineStr">
        <is>
          <t>Ornellaia</t>
        </is>
      </c>
      <c r="F1356" s="14" t="n">
        <v>2021</v>
      </c>
      <c r="G1356" s="15" t="inlineStr">
        <is>
          <t>Red Wine</t>
        </is>
      </c>
      <c r="H1356" s="14" t="n">
        <v>4</v>
      </c>
      <c r="I1356" s="16" t="inlineStr">
        <is>
          <t>Bottle</t>
        </is>
      </c>
      <c r="J1356" s="16" t="n">
        <v>170</v>
      </c>
      <c r="K1356" s="18">
        <f>J1356*1.22</f>
        <v/>
      </c>
    </row>
    <row r="1357" customFormat="1" s="1">
      <c r="B1357" s="17" t="inlineStr">
        <is>
          <t>Italy</t>
        </is>
      </c>
      <c r="C1357" s="14" t="inlineStr">
        <is>
          <t>Tenuta Dell'Ornellaia</t>
        </is>
      </c>
      <c r="D1357" s="14" t="inlineStr">
        <is>
          <t>Tuscany</t>
        </is>
      </c>
      <c r="E1357" s="14" t="inlineStr">
        <is>
          <t>Ornellaia</t>
        </is>
      </c>
      <c r="F1357" s="14" t="n">
        <v>2022</v>
      </c>
      <c r="G1357" s="15" t="inlineStr">
        <is>
          <t>Red Wine</t>
        </is>
      </c>
      <c r="H1357" s="14" t="n">
        <v>5</v>
      </c>
      <c r="I1357" s="16" t="inlineStr">
        <is>
          <t>Bottle</t>
        </is>
      </c>
      <c r="J1357" s="16" t="n">
        <v>170</v>
      </c>
      <c r="K1357" s="18">
        <f>J1357*1.22</f>
        <v/>
      </c>
    </row>
    <row r="1358" customFormat="1" s="1">
      <c r="B1358" s="17" t="inlineStr">
        <is>
          <t>Italy</t>
        </is>
      </c>
      <c r="C1358" s="14" t="inlineStr">
        <is>
          <t>Tenuta Dell'Ornellaia</t>
        </is>
      </c>
      <c r="D1358" s="14" t="inlineStr">
        <is>
          <t>Tuscany</t>
        </is>
      </c>
      <c r="E1358" s="14" t="inlineStr">
        <is>
          <t>Ornellaia "Vendemmia D'artista la Generosita"</t>
        </is>
      </c>
      <c r="F1358" s="14" t="n">
        <v>2021</v>
      </c>
      <c r="G1358" s="15" t="inlineStr">
        <is>
          <t>Red Wine</t>
        </is>
      </c>
      <c r="H1358" s="14" t="n">
        <v>1</v>
      </c>
      <c r="I1358" s="16" t="inlineStr">
        <is>
          <t>Bottle</t>
        </is>
      </c>
      <c r="J1358" s="16" t="n">
        <v>190</v>
      </c>
      <c r="K1358" s="18">
        <f>J1358*1.22</f>
        <v/>
      </c>
    </row>
    <row r="1359" customFormat="1" s="1">
      <c r="B1359" s="17" t="inlineStr">
        <is>
          <t>Italy</t>
        </is>
      </c>
      <c r="C1359" s="14" t="inlineStr">
        <is>
          <t>Tenuta Dell'Ornellaia</t>
        </is>
      </c>
      <c r="D1359" s="14" t="inlineStr">
        <is>
          <t>Tuscany</t>
        </is>
      </c>
      <c r="E1359" s="14" t="inlineStr">
        <is>
          <t>Ornellaia "Vendemmia D'artista la Determinazione"</t>
        </is>
      </c>
      <c r="F1359" s="14" t="n">
        <v>2022</v>
      </c>
      <c r="G1359" s="15" t="inlineStr">
        <is>
          <t>Red Wine</t>
        </is>
      </c>
      <c r="H1359" s="14" t="n">
        <v>1</v>
      </c>
      <c r="I1359" s="16" t="inlineStr">
        <is>
          <t>Bottle</t>
        </is>
      </c>
      <c r="J1359" s="16" t="n">
        <v>190</v>
      </c>
      <c r="K1359" s="18">
        <f>J1359*1.22</f>
        <v/>
      </c>
    </row>
    <row r="1360" customFormat="1" s="1">
      <c r="B1360" s="17" t="inlineStr">
        <is>
          <t>Italy</t>
        </is>
      </c>
      <c r="C1360" s="14" t="inlineStr">
        <is>
          <t>Tenuta Di Trinoro</t>
        </is>
      </c>
      <c r="D1360" s="14" t="inlineStr">
        <is>
          <t>Tuscany</t>
        </is>
      </c>
      <c r="E1360" s="14" t="inlineStr">
        <is>
          <t>Palazzi Toscana IGT</t>
        </is>
      </c>
      <c r="F1360" s="14" t="n">
        <v>1999</v>
      </c>
      <c r="G1360" s="15" t="inlineStr">
        <is>
          <t>Red Wine</t>
        </is>
      </c>
      <c r="H1360" s="14" t="n">
        <v>1</v>
      </c>
      <c r="I1360" s="16" t="inlineStr">
        <is>
          <t>Bottle</t>
        </is>
      </c>
      <c r="J1360" s="16" t="n">
        <v>220</v>
      </c>
      <c r="K1360" s="18">
        <f>J1360*1.22</f>
        <v/>
      </c>
    </row>
    <row r="1361" customFormat="1" s="1">
      <c r="B1361" s="17" t="inlineStr">
        <is>
          <t>Italy</t>
        </is>
      </c>
      <c r="C1361" s="14" t="inlineStr">
        <is>
          <t>Tenuta Luce</t>
        </is>
      </c>
      <c r="D1361" s="14" t="inlineStr">
        <is>
          <t>Tuscany</t>
        </is>
      </c>
      <c r="E1361" s="14" t="inlineStr">
        <is>
          <t>Luce</t>
        </is>
      </c>
      <c r="F1361" s="14" t="n">
        <v>2000</v>
      </c>
      <c r="G1361" s="15" t="inlineStr">
        <is>
          <t>Red Wine</t>
        </is>
      </c>
      <c r="H1361" s="14" t="n">
        <v>6</v>
      </c>
      <c r="I1361" s="16" t="inlineStr">
        <is>
          <t>Bottle</t>
        </is>
      </c>
      <c r="J1361" s="16" t="n">
        <v>135</v>
      </c>
      <c r="K1361" s="18">
        <f>J1361*1.22</f>
        <v/>
      </c>
    </row>
    <row r="1362" customFormat="1" s="1">
      <c r="B1362" s="17" t="inlineStr">
        <is>
          <t>Italy</t>
        </is>
      </c>
      <c r="C1362" s="14" t="inlineStr">
        <is>
          <t>Tenuta Luce</t>
        </is>
      </c>
      <c r="D1362" s="14" t="inlineStr">
        <is>
          <t>Tuscany</t>
        </is>
      </c>
      <c r="E1362" s="14" t="inlineStr">
        <is>
          <t>Luce</t>
        </is>
      </c>
      <c r="F1362" s="14" t="n">
        <v>2005</v>
      </c>
      <c r="G1362" s="15" t="inlineStr">
        <is>
          <t>Red Wine</t>
        </is>
      </c>
      <c r="H1362" s="14" t="n">
        <v>1</v>
      </c>
      <c r="I1362" s="16" t="inlineStr">
        <is>
          <t>Bottle</t>
        </is>
      </c>
      <c r="J1362" s="16" t="n">
        <v>110</v>
      </c>
      <c r="K1362" s="18">
        <f>J1362*1.22</f>
        <v/>
      </c>
    </row>
    <row r="1363" customFormat="1" s="1">
      <c r="B1363" s="17" t="inlineStr">
        <is>
          <t>Italy</t>
        </is>
      </c>
      <c r="C1363" s="14" t="inlineStr">
        <is>
          <t>Tenuta Luce</t>
        </is>
      </c>
      <c r="D1363" s="14" t="inlineStr">
        <is>
          <t>Tuscany</t>
        </is>
      </c>
      <c r="E1363" s="14" t="inlineStr">
        <is>
          <t>Luce</t>
        </is>
      </c>
      <c r="F1363" s="14" t="n">
        <v>2021</v>
      </c>
      <c r="G1363" s="15" t="inlineStr">
        <is>
          <t>Red Wine</t>
        </is>
      </c>
      <c r="H1363" s="14" t="n">
        <v>6</v>
      </c>
      <c r="I1363" s="16" t="inlineStr">
        <is>
          <t>Bottle</t>
        </is>
      </c>
      <c r="J1363" s="16" t="n">
        <v>80</v>
      </c>
      <c r="K1363" s="18">
        <f>J1363*1.22</f>
        <v/>
      </c>
    </row>
    <row r="1364" customFormat="1" s="1">
      <c r="B1364" s="17" t="inlineStr">
        <is>
          <t>Italy</t>
        </is>
      </c>
      <c r="C1364" s="14" t="inlineStr">
        <is>
          <t>Tenuta Luce</t>
        </is>
      </c>
      <c r="D1364" s="14" t="inlineStr">
        <is>
          <t>Tuscany</t>
        </is>
      </c>
      <c r="E1364" s="14" t="inlineStr">
        <is>
          <t>Luce</t>
        </is>
      </c>
      <c r="F1364" s="14" t="n">
        <v>2022</v>
      </c>
      <c r="G1364" s="15" t="inlineStr">
        <is>
          <t>Red Wine</t>
        </is>
      </c>
      <c r="H1364" s="14" t="n">
        <v>6</v>
      </c>
      <c r="I1364" s="16" t="inlineStr">
        <is>
          <t>Bottle</t>
        </is>
      </c>
      <c r="J1364" s="16" t="n">
        <v>80</v>
      </c>
      <c r="K1364" s="18">
        <f>J1364*1.22</f>
        <v/>
      </c>
    </row>
    <row r="1365" customFormat="1" s="1">
      <c r="B1365" s="17" t="inlineStr">
        <is>
          <t>Italy</t>
        </is>
      </c>
      <c r="C1365" s="14" t="inlineStr">
        <is>
          <t>Tenuta Luce</t>
        </is>
      </c>
      <c r="D1365" s="14" t="inlineStr">
        <is>
          <t>Tuscany</t>
        </is>
      </c>
      <c r="E1365" s="14" t="inlineStr">
        <is>
          <t>Lux Vitis</t>
        </is>
      </c>
      <c r="F1365" s="14" t="n">
        <v>2021</v>
      </c>
      <c r="G1365" s="15" t="inlineStr">
        <is>
          <t>Red Wine</t>
        </is>
      </c>
      <c r="H1365" s="14" t="n">
        <v>12</v>
      </c>
      <c r="I1365" s="16" t="inlineStr">
        <is>
          <t>Bottle</t>
        </is>
      </c>
      <c r="J1365" s="16" t="n">
        <v>115</v>
      </c>
      <c r="K1365" s="18">
        <f>J1365*1.22</f>
        <v/>
      </c>
    </row>
    <row r="1366">
      <c r="B1366" s="17" t="inlineStr">
        <is>
          <t>Italy</t>
        </is>
      </c>
      <c r="C1366" s="14" t="inlineStr">
        <is>
          <t>Tenuta Luce</t>
        </is>
      </c>
      <c r="D1366" s="14" t="inlineStr">
        <is>
          <t>Tuscany</t>
        </is>
      </c>
      <c r="E1366" s="14" t="inlineStr">
        <is>
          <t>Brunello Di Montalcino "Luce"</t>
        </is>
      </c>
      <c r="F1366" s="14" t="n">
        <v>2020</v>
      </c>
      <c r="G1366" s="15" t="inlineStr">
        <is>
          <t>Red Wine</t>
        </is>
      </c>
      <c r="H1366" s="14" t="n">
        <v>6</v>
      </c>
      <c r="I1366" s="16" t="inlineStr">
        <is>
          <t>Bottle</t>
        </is>
      </c>
      <c r="J1366" s="16" t="n">
        <v>90</v>
      </c>
      <c r="K1366" s="18">
        <f>J1366*1.22</f>
        <v/>
      </c>
    </row>
    <row r="1367" customFormat="1" s="1">
      <c r="B1367" s="17" t="inlineStr">
        <is>
          <t>Italy</t>
        </is>
      </c>
      <c r="C1367" s="14" t="inlineStr">
        <is>
          <t>Tenuta San Guido</t>
        </is>
      </c>
      <c r="D1367" s="14" t="inlineStr">
        <is>
          <t>Tuscany</t>
        </is>
      </c>
      <c r="E1367" s="14" t="inlineStr">
        <is>
          <t>Sassicaia</t>
        </is>
      </c>
      <c r="F1367" s="14" t="n">
        <v>1970</v>
      </c>
      <c r="G1367" s="15" t="inlineStr">
        <is>
          <t>Red Wine</t>
        </is>
      </c>
      <c r="H1367" s="14" t="n">
        <v>1</v>
      </c>
      <c r="I1367" s="16" t="inlineStr">
        <is>
          <t>Bottle</t>
        </is>
      </c>
      <c r="J1367" s="16" t="n">
        <v>780</v>
      </c>
      <c r="K1367" s="18">
        <f>J1367*1.22</f>
        <v/>
      </c>
    </row>
    <row r="1368">
      <c r="B1368" s="17" t="inlineStr">
        <is>
          <t>Italy</t>
        </is>
      </c>
      <c r="C1368" s="14" t="inlineStr">
        <is>
          <t>Tenuta San Guido</t>
        </is>
      </c>
      <c r="D1368" s="14" t="inlineStr">
        <is>
          <t>Tuscany</t>
        </is>
      </c>
      <c r="E1368" s="14" t="inlineStr">
        <is>
          <t>Sassicaia</t>
        </is>
      </c>
      <c r="F1368" s="14" t="n">
        <v>1981</v>
      </c>
      <c r="G1368" s="15" t="inlineStr">
        <is>
          <t>Red Wine</t>
        </is>
      </c>
      <c r="H1368" s="14" t="n">
        <v>1</v>
      </c>
      <c r="I1368" s="16" t="inlineStr">
        <is>
          <t>Bottle</t>
        </is>
      </c>
      <c r="J1368" s="16" t="n">
        <v>550</v>
      </c>
      <c r="K1368" s="18">
        <f>J1368*1.22</f>
        <v/>
      </c>
    </row>
    <row r="1369">
      <c r="B1369" s="17" t="inlineStr">
        <is>
          <t>Italy</t>
        </is>
      </c>
      <c r="C1369" s="14" t="inlineStr">
        <is>
          <t>Tenuta San Guido</t>
        </is>
      </c>
      <c r="D1369" s="14" t="inlineStr">
        <is>
          <t>Tuscany</t>
        </is>
      </c>
      <c r="E1369" s="14" t="inlineStr">
        <is>
          <t>Sassicaia</t>
        </is>
      </c>
      <c r="F1369" s="14" t="n">
        <v>1983</v>
      </c>
      <c r="G1369" s="15" t="inlineStr">
        <is>
          <t>Red Wine</t>
        </is>
      </c>
      <c r="H1369" s="14" t="n">
        <v>1</v>
      </c>
      <c r="I1369" s="16" t="inlineStr">
        <is>
          <t>Bottle</t>
        </is>
      </c>
      <c r="J1369" s="16" t="n">
        <v>370</v>
      </c>
      <c r="K1369" s="18">
        <f>J1369*1.22</f>
        <v/>
      </c>
    </row>
    <row r="1370">
      <c r="B1370" s="17" t="inlineStr">
        <is>
          <t>Italy</t>
        </is>
      </c>
      <c r="C1370" s="14" t="inlineStr">
        <is>
          <t>Tenuta San Guido</t>
        </is>
      </c>
      <c r="D1370" s="14" t="inlineStr">
        <is>
          <t>Tuscany</t>
        </is>
      </c>
      <c r="E1370" s="14" t="inlineStr">
        <is>
          <t>Sassicaia</t>
        </is>
      </c>
      <c r="F1370" s="14" t="n">
        <v>1989</v>
      </c>
      <c r="G1370" s="15" t="inlineStr">
        <is>
          <t>Red Wine</t>
        </is>
      </c>
      <c r="H1370" s="14" t="n">
        <v>6</v>
      </c>
      <c r="I1370" s="16" t="inlineStr">
        <is>
          <t>Bottle</t>
        </is>
      </c>
      <c r="J1370" s="16" t="n">
        <v>450</v>
      </c>
      <c r="K1370" s="18">
        <f>J1370*1.22</f>
        <v/>
      </c>
    </row>
    <row r="1371">
      <c r="B1371" s="17" t="inlineStr">
        <is>
          <t>Italy</t>
        </is>
      </c>
      <c r="C1371" s="14" t="inlineStr">
        <is>
          <t>Tenuta San Guido</t>
        </is>
      </c>
      <c r="D1371" s="14" t="inlineStr">
        <is>
          <t>Tuscany</t>
        </is>
      </c>
      <c r="E1371" s="14" t="inlineStr">
        <is>
          <t>Sassicaia</t>
        </is>
      </c>
      <c r="F1371" s="14" t="n">
        <v>1990</v>
      </c>
      <c r="G1371" s="15" t="inlineStr">
        <is>
          <t>Red Wine</t>
        </is>
      </c>
      <c r="H1371" s="14" t="n">
        <v>4</v>
      </c>
      <c r="I1371" s="16" t="inlineStr">
        <is>
          <t>Magnum</t>
        </is>
      </c>
      <c r="J1371" s="16" t="n">
        <v>1150</v>
      </c>
      <c r="K1371" s="18">
        <f>J1371*1.22</f>
        <v/>
      </c>
    </row>
    <row r="1372">
      <c r="B1372" s="17" t="inlineStr">
        <is>
          <t>Italy</t>
        </is>
      </c>
      <c r="C1372" s="14" t="inlineStr">
        <is>
          <t>Tenuta San Guido</t>
        </is>
      </c>
      <c r="D1372" s="14" t="inlineStr">
        <is>
          <t>Tuscany</t>
        </is>
      </c>
      <c r="E1372" s="14" t="inlineStr">
        <is>
          <t>Sassicaia</t>
        </is>
      </c>
      <c r="F1372" s="14" t="n">
        <v>1993</v>
      </c>
      <c r="G1372" s="15" t="inlineStr">
        <is>
          <t>Red Wine</t>
        </is>
      </c>
      <c r="H1372" s="14" t="n">
        <v>1</v>
      </c>
      <c r="I1372" s="16" t="inlineStr">
        <is>
          <t>Bottle</t>
        </is>
      </c>
      <c r="J1372" s="16" t="n">
        <v>350</v>
      </c>
      <c r="K1372" s="18">
        <f>J1372*1.22</f>
        <v/>
      </c>
    </row>
    <row r="1373" customFormat="1" s="1">
      <c r="B1373" s="17" t="inlineStr">
        <is>
          <t>Italy</t>
        </is>
      </c>
      <c r="C1373" s="14" t="inlineStr">
        <is>
          <t>Tenuta San Guido</t>
        </is>
      </c>
      <c r="D1373" s="14" t="inlineStr">
        <is>
          <t>Tuscany</t>
        </is>
      </c>
      <c r="E1373" s="14" t="inlineStr">
        <is>
          <t>Sassicaia</t>
        </is>
      </c>
      <c r="F1373" s="14" t="n">
        <v>1994</v>
      </c>
      <c r="G1373" s="15" t="inlineStr">
        <is>
          <t>Red Wine</t>
        </is>
      </c>
      <c r="H1373" s="14" t="n">
        <v>5</v>
      </c>
      <c r="I1373" s="16" t="inlineStr">
        <is>
          <t>Bottle</t>
        </is>
      </c>
      <c r="J1373" s="16" t="n">
        <v>350</v>
      </c>
      <c r="K1373" s="18">
        <f>J1373*1.22</f>
        <v/>
      </c>
    </row>
    <row r="1374" customFormat="1" s="1">
      <c r="B1374" s="17" t="inlineStr">
        <is>
          <t>Italy</t>
        </is>
      </c>
      <c r="C1374" s="14" t="inlineStr">
        <is>
          <t>Tenuta San Guido</t>
        </is>
      </c>
      <c r="D1374" s="14" t="inlineStr">
        <is>
          <t>Tuscany</t>
        </is>
      </c>
      <c r="E1374" s="14" t="inlineStr">
        <is>
          <t>Sassicaia</t>
        </is>
      </c>
      <c r="F1374" s="14" t="n">
        <v>1996</v>
      </c>
      <c r="G1374" s="15" t="inlineStr">
        <is>
          <t>Red Wine</t>
        </is>
      </c>
      <c r="H1374" s="14" t="n">
        <v>1</v>
      </c>
      <c r="I1374" s="16" t="inlineStr">
        <is>
          <t>Bottle</t>
        </is>
      </c>
      <c r="J1374" s="16" t="n">
        <v>350</v>
      </c>
      <c r="K1374" s="18">
        <f>J1374*1.22</f>
        <v/>
      </c>
    </row>
    <row r="1375">
      <c r="B1375" s="17" t="inlineStr">
        <is>
          <t>Italy</t>
        </is>
      </c>
      <c r="C1375" s="14" t="inlineStr">
        <is>
          <t>Tenuta San Guido</t>
        </is>
      </c>
      <c r="D1375" s="14" t="inlineStr">
        <is>
          <t>Tuscany</t>
        </is>
      </c>
      <c r="E1375" s="14" t="inlineStr">
        <is>
          <t>Sassicaia</t>
        </is>
      </c>
      <c r="F1375" s="14" t="n">
        <v>1997</v>
      </c>
      <c r="G1375" s="15" t="inlineStr">
        <is>
          <t>Red Wine</t>
        </is>
      </c>
      <c r="H1375" s="14" t="n">
        <v>12</v>
      </c>
      <c r="I1375" s="16" t="inlineStr">
        <is>
          <t>Bottle</t>
        </is>
      </c>
      <c r="J1375" s="16" t="n">
        <v>375</v>
      </c>
      <c r="K1375" s="18">
        <f>J1375*1.22</f>
        <v/>
      </c>
    </row>
    <row r="1376">
      <c r="B1376" s="17" t="inlineStr">
        <is>
          <t>Italy</t>
        </is>
      </c>
      <c r="C1376" s="14" t="inlineStr">
        <is>
          <t>Tenuta San Guido</t>
        </is>
      </c>
      <c r="D1376" s="14" t="inlineStr">
        <is>
          <t>Tuscany</t>
        </is>
      </c>
      <c r="E1376" s="14" t="inlineStr">
        <is>
          <t>Sassicaia</t>
        </is>
      </c>
      <c r="F1376" s="14" t="n">
        <v>1999</v>
      </c>
      <c r="G1376" s="15" t="inlineStr">
        <is>
          <t>Red Wine</t>
        </is>
      </c>
      <c r="H1376" s="14" t="n">
        <v>3</v>
      </c>
      <c r="I1376" s="16" t="inlineStr">
        <is>
          <t>Bottle</t>
        </is>
      </c>
      <c r="J1376" s="16" t="n">
        <v>360</v>
      </c>
      <c r="K1376" s="18">
        <f>J1376*1.22</f>
        <v/>
      </c>
    </row>
    <row r="1377" customFormat="1" s="1">
      <c r="B1377" s="17" t="inlineStr">
        <is>
          <t>Italy</t>
        </is>
      </c>
      <c r="C1377" s="14" t="inlineStr">
        <is>
          <t>Tenuta San Guido</t>
        </is>
      </c>
      <c r="D1377" s="14" t="inlineStr">
        <is>
          <t>Tuscany</t>
        </is>
      </c>
      <c r="E1377" s="14" t="inlineStr">
        <is>
          <t>Sassicaia</t>
        </is>
      </c>
      <c r="F1377" s="14" t="n">
        <v>2000</v>
      </c>
      <c r="G1377" s="15" t="inlineStr">
        <is>
          <t>Red Wine</t>
        </is>
      </c>
      <c r="H1377" s="14" t="n">
        <v>3</v>
      </c>
      <c r="I1377" s="16" t="inlineStr">
        <is>
          <t>Bottle</t>
        </is>
      </c>
      <c r="J1377" s="16" t="n">
        <v>360</v>
      </c>
      <c r="K1377" s="18">
        <f>J1377*1.22</f>
        <v/>
      </c>
    </row>
    <row r="1378">
      <c r="B1378" s="17" t="inlineStr">
        <is>
          <t>Italy</t>
        </is>
      </c>
      <c r="C1378" s="14" t="inlineStr">
        <is>
          <t>Tenuta San Guido</t>
        </is>
      </c>
      <c r="D1378" s="14" t="inlineStr">
        <is>
          <t>Tuscany</t>
        </is>
      </c>
      <c r="E1378" s="14" t="inlineStr">
        <is>
          <t>Sassicaia</t>
        </is>
      </c>
      <c r="F1378" s="14" t="n">
        <v>2002</v>
      </c>
      <c r="G1378" s="15" t="inlineStr">
        <is>
          <t>Red Wine</t>
        </is>
      </c>
      <c r="H1378" s="14" t="n">
        <v>1</v>
      </c>
      <c r="I1378" s="16" t="inlineStr">
        <is>
          <t>Bottle</t>
        </is>
      </c>
      <c r="J1378" s="16" t="n">
        <v>285</v>
      </c>
      <c r="K1378" s="18">
        <f>J1378*1.22</f>
        <v/>
      </c>
    </row>
    <row r="1379" customFormat="1" s="1">
      <c r="B1379" s="17" t="inlineStr">
        <is>
          <t>Italy</t>
        </is>
      </c>
      <c r="C1379" s="14" t="inlineStr">
        <is>
          <t>Tenuta San Guido</t>
        </is>
      </c>
      <c r="D1379" s="14" t="inlineStr">
        <is>
          <t>Tuscany</t>
        </is>
      </c>
      <c r="E1379" s="14" t="inlineStr">
        <is>
          <t>Sassicaia</t>
        </is>
      </c>
      <c r="F1379" s="14" t="n">
        <v>2004</v>
      </c>
      <c r="G1379" s="15" t="inlineStr">
        <is>
          <t>Red Wine</t>
        </is>
      </c>
      <c r="H1379" s="14" t="n">
        <v>1</v>
      </c>
      <c r="I1379" s="16" t="inlineStr">
        <is>
          <t>Bottle</t>
        </is>
      </c>
      <c r="J1379" s="16" t="n">
        <v>350</v>
      </c>
      <c r="K1379" s="18">
        <f>J1379*1.22</f>
        <v/>
      </c>
    </row>
    <row r="1380" customFormat="1" s="1">
      <c r="B1380" s="17" t="inlineStr">
        <is>
          <t>Italy</t>
        </is>
      </c>
      <c r="C1380" s="14" t="inlineStr">
        <is>
          <t>Tenuta San Guido</t>
        </is>
      </c>
      <c r="D1380" s="14" t="inlineStr">
        <is>
          <t>Tuscany</t>
        </is>
      </c>
      <c r="E1380" s="14" t="inlineStr">
        <is>
          <t>Sassicaia</t>
        </is>
      </c>
      <c r="F1380" s="14" t="n">
        <v>2021</v>
      </c>
      <c r="G1380" s="15" t="inlineStr">
        <is>
          <t>Red Wine</t>
        </is>
      </c>
      <c r="H1380" s="14" t="n">
        <v>15</v>
      </c>
      <c r="I1380" s="16" t="inlineStr">
        <is>
          <t>Bottle</t>
        </is>
      </c>
      <c r="J1380" s="16" t="n">
        <v>300</v>
      </c>
      <c r="K1380" s="18">
        <f>J1380*1.22</f>
        <v/>
      </c>
    </row>
    <row r="1381" customFormat="1" s="1">
      <c r="B1381" s="17" t="inlineStr">
        <is>
          <t>Italy</t>
        </is>
      </c>
      <c r="C1381" s="14" t="inlineStr">
        <is>
          <t>Tua Rita</t>
        </is>
      </c>
      <c r="D1381" s="14" t="inlineStr">
        <is>
          <t>Tuscany</t>
        </is>
      </c>
      <c r="E1381" s="14" t="inlineStr">
        <is>
          <t>Redigaffi</t>
        </is>
      </c>
      <c r="F1381" s="14" t="n">
        <v>2002</v>
      </c>
      <c r="G1381" s="15" t="inlineStr">
        <is>
          <t>Red Wine</t>
        </is>
      </c>
      <c r="H1381" s="14" t="n">
        <v>2</v>
      </c>
      <c r="I1381" s="16" t="inlineStr">
        <is>
          <t>Bottle</t>
        </is>
      </c>
      <c r="J1381" s="16" t="n">
        <v>260</v>
      </c>
      <c r="K1381" s="18">
        <f>J1381*1.22</f>
        <v/>
      </c>
    </row>
    <row r="1382" customFormat="1" s="1">
      <c r="B1382" s="17" t="inlineStr">
        <is>
          <t>Italy</t>
        </is>
      </c>
      <c r="C1382" s="14" t="inlineStr">
        <is>
          <t>Valdicava</t>
        </is>
      </c>
      <c r="D1382" s="14" t="inlineStr">
        <is>
          <t>Tuscany</t>
        </is>
      </c>
      <c r="E1382" s="14" t="inlineStr">
        <is>
          <t>Brunello Di Montalcino "Madonna Del Piano"</t>
        </is>
      </c>
      <c r="F1382" s="14" t="n">
        <v>1990</v>
      </c>
      <c r="G1382" s="15" t="inlineStr">
        <is>
          <t>Red Wine</t>
        </is>
      </c>
      <c r="H1382" s="14" t="n">
        <v>1</v>
      </c>
      <c r="I1382" s="16" t="inlineStr">
        <is>
          <t>Bottle</t>
        </is>
      </c>
      <c r="J1382" s="16" t="n">
        <v>235</v>
      </c>
      <c r="K1382" s="18">
        <f>J1382*1.22</f>
        <v/>
      </c>
    </row>
    <row r="1383" customFormat="1" s="1">
      <c r="B1383" s="17" t="inlineStr">
        <is>
          <t>Italy</t>
        </is>
      </c>
      <c r="C1383" s="14" t="inlineStr">
        <is>
          <t>Antinori</t>
        </is>
      </c>
      <c r="D1383" s="14" t="inlineStr">
        <is>
          <t>Umbria</t>
        </is>
      </c>
      <c r="E1383" s="14" t="inlineStr">
        <is>
          <t>Muffato Della Sala</t>
        </is>
      </c>
      <c r="F1383" s="14" t="n">
        <v>2000</v>
      </c>
      <c r="G1383" s="15" t="inlineStr">
        <is>
          <t>Dessert Wine</t>
        </is>
      </c>
      <c r="H1383" s="14" t="n">
        <v>4</v>
      </c>
      <c r="I1383" s="16" t="inlineStr">
        <is>
          <t>500 ml</t>
        </is>
      </c>
      <c r="J1383" s="16" t="n">
        <v>55</v>
      </c>
      <c r="K1383" s="18">
        <f>J1383*1.22</f>
        <v/>
      </c>
    </row>
    <row r="1384" customFormat="1" s="1">
      <c r="B1384" s="17" t="inlineStr">
        <is>
          <t>Italy</t>
        </is>
      </c>
      <c r="C1384" s="14" t="inlineStr">
        <is>
          <t>Antinori</t>
        </is>
      </c>
      <c r="D1384" s="14" t="inlineStr">
        <is>
          <t>Umbria</t>
        </is>
      </c>
      <c r="E1384" s="14" t="inlineStr">
        <is>
          <t>Muffato Della Sala</t>
        </is>
      </c>
      <c r="F1384" s="14" t="n">
        <v>2023</v>
      </c>
      <c r="G1384" s="15" t="inlineStr">
        <is>
          <t>Dessert Wine</t>
        </is>
      </c>
      <c r="H1384" s="14" t="n">
        <v>6</v>
      </c>
      <c r="I1384" s="16" t="inlineStr">
        <is>
          <t>500 ml</t>
        </is>
      </c>
      <c r="J1384" s="16" t="n">
        <v>30</v>
      </c>
      <c r="K1384" s="18">
        <f>J1384*1.22</f>
        <v/>
      </c>
    </row>
    <row r="1385" customFormat="1" s="1">
      <c r="B1385" s="17" t="inlineStr">
        <is>
          <t>Italy</t>
        </is>
      </c>
      <c r="C1385" s="14" t="inlineStr">
        <is>
          <t>Arnaldo Caprai</t>
        </is>
      </c>
      <c r="D1385" s="14" t="inlineStr">
        <is>
          <t>Umbria</t>
        </is>
      </c>
      <c r="E1385" s="14" t="inlineStr">
        <is>
          <t>Collepiano Sagrantino Di Montefalco</t>
        </is>
      </c>
      <c r="F1385" s="14" t="n">
        <v>2001</v>
      </c>
      <c r="G1385" s="15" t="inlineStr">
        <is>
          <t>Red Wine</t>
        </is>
      </c>
      <c r="H1385" s="14" t="n">
        <v>14</v>
      </c>
      <c r="I1385" s="16" t="inlineStr">
        <is>
          <t>Bottle</t>
        </is>
      </c>
      <c r="J1385" s="16" t="n">
        <v>52.5</v>
      </c>
      <c r="K1385" s="18">
        <f>J1385*1.22</f>
        <v/>
      </c>
    </row>
    <row r="1386" customFormat="1" s="1">
      <c r="B1386" s="17" t="inlineStr">
        <is>
          <t>Italy</t>
        </is>
      </c>
      <c r="C1386" s="14" t="inlineStr">
        <is>
          <t>Arnaldo Caprai</t>
        </is>
      </c>
      <c r="D1386" s="14" t="inlineStr">
        <is>
          <t>Umbria</t>
        </is>
      </c>
      <c r="E1386" s="14" t="inlineStr">
        <is>
          <t>Collepiano Sagrantino Di Montefalco</t>
        </is>
      </c>
      <c r="F1386" s="14" t="n">
        <v>2005</v>
      </c>
      <c r="G1386" s="15" t="inlineStr">
        <is>
          <t>Red Wine</t>
        </is>
      </c>
      <c r="H1386" s="14" t="n">
        <v>31</v>
      </c>
      <c r="I1386" s="16" t="inlineStr">
        <is>
          <t>Bottle</t>
        </is>
      </c>
      <c r="J1386" s="16" t="n">
        <v>52.5</v>
      </c>
      <c r="K1386" s="18">
        <f>J1386*1.22</f>
        <v/>
      </c>
    </row>
    <row r="1387" customFormat="1" s="1">
      <c r="B1387" s="17" t="inlineStr">
        <is>
          <t>Italy</t>
        </is>
      </c>
      <c r="C1387" s="14" t="inlineStr">
        <is>
          <t>Arnaldo Caprai</t>
        </is>
      </c>
      <c r="D1387" s="14" t="inlineStr">
        <is>
          <t>Umbria</t>
        </is>
      </c>
      <c r="E1387" s="14" t="inlineStr">
        <is>
          <t>Montefalco Rosso Riserva</t>
        </is>
      </c>
      <c r="F1387" s="14" t="n">
        <v>1999</v>
      </c>
      <c r="G1387" s="15" t="inlineStr">
        <is>
          <t>Red Wine</t>
        </is>
      </c>
      <c r="H1387" s="14" t="n">
        <v>3</v>
      </c>
      <c r="I1387" s="16" t="inlineStr">
        <is>
          <t>Bottle</t>
        </is>
      </c>
      <c r="J1387" s="16" t="n">
        <v>20</v>
      </c>
      <c r="K1387" s="18">
        <f>J1387*1.22</f>
        <v/>
      </c>
    </row>
    <row r="1388" customFormat="1" s="1">
      <c r="B1388" s="17" t="inlineStr">
        <is>
          <t>Italy</t>
        </is>
      </c>
      <c r="C1388" s="14" t="inlineStr">
        <is>
          <t>Arnaldo Caprai</t>
        </is>
      </c>
      <c r="D1388" s="14" t="inlineStr">
        <is>
          <t>Umbria</t>
        </is>
      </c>
      <c r="E1388" s="14" t="inlineStr">
        <is>
          <t>Sagrantino Di Montefalco-25° Anniversario</t>
        </is>
      </c>
      <c r="F1388" s="14" t="n">
        <v>2001</v>
      </c>
      <c r="G1388" s="15" t="inlineStr">
        <is>
          <t>Red Wine</t>
        </is>
      </c>
      <c r="H1388" s="14" t="n">
        <v>18</v>
      </c>
      <c r="I1388" s="16" t="inlineStr">
        <is>
          <t>Bottle</t>
        </is>
      </c>
      <c r="J1388" s="16" t="n">
        <v>90</v>
      </c>
      <c r="K1388" s="18">
        <f>J1388*1.22</f>
        <v/>
      </c>
    </row>
    <row r="1389" customFormat="1" s="1">
      <c r="B1389" s="17" t="inlineStr">
        <is>
          <t>Italy</t>
        </is>
      </c>
      <c r="C1389" s="14" t="inlineStr">
        <is>
          <t>Arnaldo Caprai</t>
        </is>
      </c>
      <c r="D1389" s="14" t="inlineStr">
        <is>
          <t>Umbria</t>
        </is>
      </c>
      <c r="E1389" s="14" t="inlineStr">
        <is>
          <t>Sagrantino Di Montefalco-25° Anniversario</t>
        </is>
      </c>
      <c r="F1389" s="14" t="n">
        <v>2006</v>
      </c>
      <c r="G1389" s="15" t="inlineStr">
        <is>
          <t>Red Wine</t>
        </is>
      </c>
      <c r="H1389" s="14" t="n">
        <v>5</v>
      </c>
      <c r="I1389" s="16" t="inlineStr">
        <is>
          <t>Bottle</t>
        </is>
      </c>
      <c r="J1389" s="16" t="n">
        <v>55</v>
      </c>
      <c r="K1389" s="18">
        <f>J1389*1.22</f>
        <v/>
      </c>
    </row>
    <row r="1390">
      <c r="B1390" s="17" t="inlineStr">
        <is>
          <t>Italy</t>
        </is>
      </c>
      <c r="C1390" s="14" t="inlineStr">
        <is>
          <t>Lungarotti</t>
        </is>
      </c>
      <c r="D1390" s="14" t="inlineStr">
        <is>
          <t>Umbria</t>
        </is>
      </c>
      <c r="E1390" s="14" t="inlineStr">
        <is>
          <t>Rubesco Riserva "Vigna Monticchio"</t>
        </is>
      </c>
      <c r="F1390" s="14" t="n">
        <v>2006</v>
      </c>
      <c r="G1390" s="15" t="inlineStr">
        <is>
          <t>Red Wine</t>
        </is>
      </c>
      <c r="H1390" s="14" t="n">
        <v>6</v>
      </c>
      <c r="I1390" s="16" t="inlineStr">
        <is>
          <t>Bottle</t>
        </is>
      </c>
      <c r="J1390" s="16" t="n">
        <v>30</v>
      </c>
      <c r="K1390" s="18">
        <f>J1390*1.22</f>
        <v/>
      </c>
    </row>
    <row r="1391">
      <c r="B1391" s="17" t="inlineStr">
        <is>
          <t>Italy</t>
        </is>
      </c>
      <c r="C1391" s="14" t="inlineStr">
        <is>
          <t>Lungarotti</t>
        </is>
      </c>
      <c r="D1391" s="14" t="inlineStr">
        <is>
          <t>Umbria</t>
        </is>
      </c>
      <c r="E1391" s="14" t="inlineStr">
        <is>
          <t>Rubesco Riserva "Vigna Monticchio"</t>
        </is>
      </c>
      <c r="F1391" s="14" t="n">
        <v>2007</v>
      </c>
      <c r="G1391" s="15" t="inlineStr">
        <is>
          <t>Red Wine</t>
        </is>
      </c>
      <c r="H1391" s="14" t="n">
        <v>2</v>
      </c>
      <c r="I1391" s="16" t="inlineStr">
        <is>
          <t>Bottle</t>
        </is>
      </c>
      <c r="J1391" s="16" t="n">
        <v>30</v>
      </c>
      <c r="K1391" s="18">
        <f>J1391*1.22</f>
        <v/>
      </c>
    </row>
    <row r="1392">
      <c r="B1392" s="17" t="inlineStr">
        <is>
          <t>Italy</t>
        </is>
      </c>
      <c r="C1392" s="14" t="inlineStr">
        <is>
          <t>Allegrini</t>
        </is>
      </c>
      <c r="D1392" s="14" t="inlineStr">
        <is>
          <t>Veneto</t>
        </is>
      </c>
      <c r="E1392" s="14" t="inlineStr">
        <is>
          <t>Amarone Della Valpolicella</t>
        </is>
      </c>
      <c r="F1392" s="14" t="n">
        <v>1993</v>
      </c>
      <c r="G1392" s="15" t="inlineStr">
        <is>
          <t>Red Wine</t>
        </is>
      </c>
      <c r="H1392" s="14" t="n">
        <v>1</v>
      </c>
      <c r="I1392" s="16" t="inlineStr">
        <is>
          <t>Bottle</t>
        </is>
      </c>
      <c r="J1392" s="16" t="n">
        <v>75</v>
      </c>
      <c r="K1392" s="18">
        <f>J1392*1.22</f>
        <v/>
      </c>
    </row>
    <row r="1393">
      <c r="B1393" s="17" t="inlineStr">
        <is>
          <t>Italy</t>
        </is>
      </c>
      <c r="C1393" s="14" t="inlineStr">
        <is>
          <t>Allegrini</t>
        </is>
      </c>
      <c r="D1393" s="14" t="inlineStr">
        <is>
          <t>Veneto</t>
        </is>
      </c>
      <c r="E1393" s="14" t="inlineStr">
        <is>
          <t>Amarone Della Valpolicella</t>
        </is>
      </c>
      <c r="F1393" s="14" t="n">
        <v>2006</v>
      </c>
      <c r="G1393" s="15" t="inlineStr">
        <is>
          <t>Red Wine</t>
        </is>
      </c>
      <c r="H1393" s="14" t="n">
        <v>3</v>
      </c>
      <c r="I1393" s="16" t="inlineStr">
        <is>
          <t>Bottle</t>
        </is>
      </c>
      <c r="J1393" s="16" t="n">
        <v>45</v>
      </c>
      <c r="K1393" s="18">
        <f>J1393*1.22</f>
        <v/>
      </c>
    </row>
    <row r="1394" customFormat="1" s="1">
      <c r="B1394" s="17" t="inlineStr">
        <is>
          <t>Italy</t>
        </is>
      </c>
      <c r="C1394" s="14" t="inlineStr">
        <is>
          <t>Allegrini</t>
        </is>
      </c>
      <c r="D1394" s="14" t="inlineStr">
        <is>
          <t>Veneto</t>
        </is>
      </c>
      <c r="E1394" s="14" t="inlineStr">
        <is>
          <t>Amarone Della Valpolicella</t>
        </is>
      </c>
      <c r="F1394" s="14" t="n">
        <v>2013</v>
      </c>
      <c r="G1394" s="15" t="inlineStr">
        <is>
          <t>Red Wine</t>
        </is>
      </c>
      <c r="H1394" s="14" t="n">
        <v>3</v>
      </c>
      <c r="I1394" s="16" t="inlineStr">
        <is>
          <t>Bottle</t>
        </is>
      </c>
      <c r="J1394" s="16" t="n">
        <v>50</v>
      </c>
      <c r="K1394" s="18">
        <f>J1394*1.22</f>
        <v/>
      </c>
    </row>
    <row r="1395" customFormat="1" s="1">
      <c r="B1395" s="17" t="inlineStr">
        <is>
          <t>Italy</t>
        </is>
      </c>
      <c r="C1395" s="14" t="inlineStr">
        <is>
          <t>Allegrini</t>
        </is>
      </c>
      <c r="D1395" s="14" t="inlineStr">
        <is>
          <t>Veneto</t>
        </is>
      </c>
      <c r="E1395" s="14" t="inlineStr">
        <is>
          <t>Amarone Della Valpolicella</t>
        </is>
      </c>
      <c r="F1395" s="14" t="n">
        <v>2015</v>
      </c>
      <c r="G1395" s="15" t="inlineStr">
        <is>
          <t>Red Wine</t>
        </is>
      </c>
      <c r="H1395" s="14" t="n">
        <v>1</v>
      </c>
      <c r="I1395" s="16" t="inlineStr">
        <is>
          <t>Bottle</t>
        </is>
      </c>
      <c r="J1395" s="16" t="n">
        <v>55</v>
      </c>
      <c r="K1395" s="18">
        <f>J1395*1.22</f>
        <v/>
      </c>
    </row>
    <row r="1396" customFormat="1" s="1">
      <c r="B1396" s="17" t="inlineStr">
        <is>
          <t>Italy</t>
        </is>
      </c>
      <c r="C1396" s="14" t="inlineStr">
        <is>
          <t>Allegrini</t>
        </is>
      </c>
      <c r="D1396" s="14" t="inlineStr">
        <is>
          <t>Veneto</t>
        </is>
      </c>
      <c r="E1396" s="14" t="inlineStr">
        <is>
          <t>La Poja</t>
        </is>
      </c>
      <c r="F1396" s="14" t="n">
        <v>2000</v>
      </c>
      <c r="G1396" s="15" t="inlineStr">
        <is>
          <t>Red Wine</t>
        </is>
      </c>
      <c r="H1396" s="14" t="n">
        <v>3</v>
      </c>
      <c r="I1396" s="16" t="inlineStr">
        <is>
          <t>Bottle</t>
        </is>
      </c>
      <c r="J1396" s="16" t="n">
        <v>55</v>
      </c>
      <c r="K1396" s="18">
        <f>J1396*1.22</f>
        <v/>
      </c>
    </row>
    <row r="1397" customFormat="1" s="1">
      <c r="B1397" s="17" t="inlineStr">
        <is>
          <t>Italy</t>
        </is>
      </c>
      <c r="C1397" s="14" t="inlineStr">
        <is>
          <t>Bertani</t>
        </is>
      </c>
      <c r="D1397" s="14" t="inlineStr">
        <is>
          <t>Veneto</t>
        </is>
      </c>
      <c r="E1397" s="14" t="inlineStr">
        <is>
          <t>Amarone Della Valpolicella</t>
        </is>
      </c>
      <c r="F1397" s="14" t="n">
        <v>1971</v>
      </c>
      <c r="G1397" s="15" t="inlineStr">
        <is>
          <t>Red Wine</t>
        </is>
      </c>
      <c r="H1397" s="14" t="n">
        <v>2</v>
      </c>
      <c r="I1397" s="16" t="inlineStr">
        <is>
          <t>Bottle</t>
        </is>
      </c>
      <c r="J1397" s="16" t="n">
        <v>255</v>
      </c>
      <c r="K1397" s="18">
        <f>J1397*1.22</f>
        <v/>
      </c>
    </row>
    <row r="1398" customFormat="1" s="1">
      <c r="B1398" s="17" t="inlineStr">
        <is>
          <t>Italy</t>
        </is>
      </c>
      <c r="C1398" s="14" t="inlineStr">
        <is>
          <t>Bertani</t>
        </is>
      </c>
      <c r="D1398" s="14" t="inlineStr">
        <is>
          <t>Veneto</t>
        </is>
      </c>
      <c r="E1398" s="14" t="inlineStr">
        <is>
          <t>Amarone Della Valpolicella</t>
        </is>
      </c>
      <c r="F1398" s="14" t="n">
        <v>1995</v>
      </c>
      <c r="G1398" s="15" t="inlineStr">
        <is>
          <t>Red Wine</t>
        </is>
      </c>
      <c r="H1398" s="14" t="n">
        <v>2</v>
      </c>
      <c r="I1398" s="16" t="inlineStr">
        <is>
          <t>Bottle</t>
        </is>
      </c>
      <c r="J1398" s="16" t="n">
        <v>160</v>
      </c>
      <c r="K1398" s="18">
        <f>J1398*1.22</f>
        <v/>
      </c>
    </row>
    <row r="1399" customFormat="1" s="1">
      <c r="B1399" s="17" t="inlineStr">
        <is>
          <t>Italy</t>
        </is>
      </c>
      <c r="C1399" s="14" t="inlineStr">
        <is>
          <t>Bertani</t>
        </is>
      </c>
      <c r="D1399" s="14" t="inlineStr">
        <is>
          <t>Veneto</t>
        </is>
      </c>
      <c r="E1399" s="14" t="inlineStr">
        <is>
          <t>Amarone Della Valpolicella</t>
        </is>
      </c>
      <c r="F1399" s="14" t="n">
        <v>1996</v>
      </c>
      <c r="G1399" s="15" t="inlineStr">
        <is>
          <t>Red Wine</t>
        </is>
      </c>
      <c r="H1399" s="14" t="n">
        <v>1</v>
      </c>
      <c r="I1399" s="16" t="inlineStr">
        <is>
          <t>Bottle</t>
        </is>
      </c>
      <c r="J1399" s="16" t="n">
        <v>160</v>
      </c>
      <c r="K1399" s="18">
        <f>J1399*1.22</f>
        <v/>
      </c>
    </row>
    <row r="1400" customFormat="1" s="1">
      <c r="B1400" s="17" t="inlineStr">
        <is>
          <t>Italy</t>
        </is>
      </c>
      <c r="C1400" s="14" t="inlineStr">
        <is>
          <t>Bertani</t>
        </is>
      </c>
      <c r="D1400" s="14" t="inlineStr">
        <is>
          <t>Veneto</t>
        </is>
      </c>
      <c r="E1400" s="14" t="inlineStr">
        <is>
          <t>Amarone Della Valpolicella</t>
        </is>
      </c>
      <c r="F1400" s="14" t="n">
        <v>1999</v>
      </c>
      <c r="G1400" s="15" t="inlineStr">
        <is>
          <t>Red Wine</t>
        </is>
      </c>
      <c r="H1400" s="14" t="n">
        <v>1</v>
      </c>
      <c r="I1400" s="16" t="inlineStr">
        <is>
          <t>Bottle</t>
        </is>
      </c>
      <c r="J1400" s="16" t="n">
        <v>160</v>
      </c>
      <c r="K1400" s="18">
        <f>J1400*1.22</f>
        <v/>
      </c>
    </row>
    <row r="1401">
      <c r="B1401" s="17" t="inlineStr">
        <is>
          <t>Italy</t>
        </is>
      </c>
      <c r="C1401" s="14" t="inlineStr">
        <is>
          <t>Bertani</t>
        </is>
      </c>
      <c r="D1401" s="14" t="inlineStr">
        <is>
          <t>Veneto</t>
        </is>
      </c>
      <c r="E1401" s="14" t="inlineStr">
        <is>
          <t>Amarone Della Valpolicella</t>
        </is>
      </c>
      <c r="F1401" s="14" t="n">
        <v>2001</v>
      </c>
      <c r="G1401" s="15" t="inlineStr">
        <is>
          <t>Red Wine</t>
        </is>
      </c>
      <c r="H1401" s="14" t="n">
        <v>1</v>
      </c>
      <c r="I1401" s="16" t="inlineStr">
        <is>
          <t>Bottle</t>
        </is>
      </c>
      <c r="J1401" s="16" t="n">
        <v>145</v>
      </c>
      <c r="K1401" s="18">
        <f>J1401*1.22</f>
        <v/>
      </c>
    </row>
    <row r="1402">
      <c r="B1402" s="17" t="inlineStr">
        <is>
          <t>Italy</t>
        </is>
      </c>
      <c r="C1402" s="14" t="inlineStr">
        <is>
          <t>Bertani</t>
        </is>
      </c>
      <c r="D1402" s="14" t="inlineStr">
        <is>
          <t>Veneto</t>
        </is>
      </c>
      <c r="E1402" s="14" t="inlineStr">
        <is>
          <t>Amarone Della Valpolicella</t>
        </is>
      </c>
      <c r="F1402" s="14" t="n">
        <v>2003</v>
      </c>
      <c r="G1402" s="15" t="inlineStr">
        <is>
          <t>Red Wine</t>
        </is>
      </c>
      <c r="H1402" s="14" t="n">
        <v>1</v>
      </c>
      <c r="I1402" s="16" t="inlineStr">
        <is>
          <t>Bottle</t>
        </is>
      </c>
      <c r="J1402" s="16" t="n">
        <v>110</v>
      </c>
      <c r="K1402" s="18">
        <f>J1402*1.22</f>
        <v/>
      </c>
    </row>
    <row r="1403">
      <c r="B1403" s="17" t="inlineStr">
        <is>
          <t>Italy</t>
        </is>
      </c>
      <c r="C1403" s="14" t="inlineStr">
        <is>
          <t>Bertani</t>
        </is>
      </c>
      <c r="D1403" s="14" t="inlineStr">
        <is>
          <t>Veneto</t>
        </is>
      </c>
      <c r="E1403" s="14" t="inlineStr">
        <is>
          <t>Amarone Della Valpolicella</t>
        </is>
      </c>
      <c r="F1403" s="14" t="n">
        <v>2005</v>
      </c>
      <c r="G1403" s="15" t="inlineStr">
        <is>
          <t>Red Wine</t>
        </is>
      </c>
      <c r="H1403" s="14" t="n">
        <v>2</v>
      </c>
      <c r="I1403" s="16" t="inlineStr">
        <is>
          <t>Bottle</t>
        </is>
      </c>
      <c r="J1403" s="16" t="n">
        <v>110</v>
      </c>
      <c r="K1403" s="18">
        <f>J1403*1.22</f>
        <v/>
      </c>
    </row>
    <row r="1404" customFormat="1" s="1">
      <c r="B1404" s="17" t="inlineStr">
        <is>
          <t>Italy</t>
        </is>
      </c>
      <c r="C1404" s="14" t="inlineStr">
        <is>
          <t>Bertani</t>
        </is>
      </c>
      <c r="D1404" s="14" t="inlineStr">
        <is>
          <t>Veneto</t>
        </is>
      </c>
      <c r="E1404" s="14" t="inlineStr">
        <is>
          <t>Amarone Della Valpolicella</t>
        </is>
      </c>
      <c r="F1404" s="14" t="n">
        <v>2008</v>
      </c>
      <c r="G1404" s="15" t="inlineStr">
        <is>
          <t>Red Wine</t>
        </is>
      </c>
      <c r="H1404" s="14" t="n">
        <v>1</v>
      </c>
      <c r="I1404" s="16" t="inlineStr">
        <is>
          <t>Bottle</t>
        </is>
      </c>
      <c r="J1404" s="16" t="n">
        <v>90</v>
      </c>
      <c r="K1404" s="18">
        <f>J1404*1.22</f>
        <v/>
      </c>
    </row>
    <row r="1405" customFormat="1" s="1">
      <c r="B1405" s="17" t="inlineStr">
        <is>
          <t>Italy</t>
        </is>
      </c>
      <c r="C1405" s="14" t="inlineStr">
        <is>
          <t>Bertani</t>
        </is>
      </c>
      <c r="D1405" s="14" t="inlineStr">
        <is>
          <t>Veneto</t>
        </is>
      </c>
      <c r="E1405" s="14" t="inlineStr">
        <is>
          <t>Valpolicella Ripasso Superiore</t>
        </is>
      </c>
      <c r="F1405" s="14" t="n">
        <v>1988</v>
      </c>
      <c r="G1405" s="15" t="inlineStr">
        <is>
          <t>Red Wine</t>
        </is>
      </c>
      <c r="H1405" s="14" t="n">
        <v>1</v>
      </c>
      <c r="I1405" s="16" t="inlineStr">
        <is>
          <t>Bottle</t>
        </is>
      </c>
      <c r="J1405" s="16" t="n">
        <v>20</v>
      </c>
      <c r="K1405" s="18">
        <f>J1405*1.22</f>
        <v/>
      </c>
    </row>
    <row r="1406" customFormat="1" s="1">
      <c r="B1406" s="17" t="inlineStr">
        <is>
          <t>Italy</t>
        </is>
      </c>
      <c r="C1406" s="14" t="inlineStr">
        <is>
          <t>Dal Forno Romano</t>
        </is>
      </c>
      <c r="D1406" s="14" t="inlineStr">
        <is>
          <t>Veneto</t>
        </is>
      </c>
      <c r="E1406" s="14" t="inlineStr">
        <is>
          <t>Amarone Della Valpolicella</t>
        </is>
      </c>
      <c r="F1406" s="14" t="n">
        <v>2006</v>
      </c>
      <c r="G1406" s="15" t="inlineStr">
        <is>
          <t>Red Wine</t>
        </is>
      </c>
      <c r="H1406" s="14" t="n">
        <v>2</v>
      </c>
      <c r="I1406" s="16" t="inlineStr">
        <is>
          <t>Bottle</t>
        </is>
      </c>
      <c r="J1406" s="16" t="n">
        <v>320</v>
      </c>
      <c r="K1406" s="18">
        <f>J1406*1.22</f>
        <v/>
      </c>
    </row>
    <row r="1407" customFormat="1" s="1">
      <c r="B1407" s="17" t="inlineStr">
        <is>
          <t>Italy</t>
        </is>
      </c>
      <c r="C1407" s="14" t="inlineStr">
        <is>
          <t>Dal Forno Romano</t>
        </is>
      </c>
      <c r="D1407" s="14" t="inlineStr">
        <is>
          <t>Veneto</t>
        </is>
      </c>
      <c r="E1407" s="14" t="inlineStr">
        <is>
          <t>Amarone Della Valpolicella</t>
        </is>
      </c>
      <c r="F1407" s="14" t="n">
        <v>2018</v>
      </c>
      <c r="G1407" s="15" t="inlineStr">
        <is>
          <t>Red Wine</t>
        </is>
      </c>
      <c r="H1407" s="14" t="n">
        <v>6</v>
      </c>
      <c r="I1407" s="16" t="inlineStr">
        <is>
          <t>Bottle</t>
        </is>
      </c>
      <c r="J1407" s="16" t="n">
        <v>300</v>
      </c>
      <c r="K1407" s="18">
        <f>J1407*1.22</f>
        <v/>
      </c>
    </row>
    <row r="1408" customFormat="1" s="1">
      <c r="B1408" s="17" t="inlineStr">
        <is>
          <t>Italy</t>
        </is>
      </c>
      <c r="C1408" s="14" t="inlineStr">
        <is>
          <t>Dal Forno Romano</t>
        </is>
      </c>
      <c r="D1408" s="14" t="inlineStr">
        <is>
          <t>Veneto</t>
        </is>
      </c>
      <c r="E1408" s="14" t="inlineStr">
        <is>
          <t>Valpolicella Superiore "Vigneto Monte Lodoletta"</t>
        </is>
      </c>
      <c r="F1408" s="14" t="n">
        <v>2005</v>
      </c>
      <c r="G1408" s="15" t="inlineStr">
        <is>
          <t>Red Wine</t>
        </is>
      </c>
      <c r="H1408" s="14" t="n">
        <v>2</v>
      </c>
      <c r="I1408" s="16" t="inlineStr">
        <is>
          <t>Bottle</t>
        </is>
      </c>
      <c r="J1408" s="16" t="n">
        <v>130</v>
      </c>
      <c r="K1408" s="18">
        <f>J1408*1.22</f>
        <v/>
      </c>
    </row>
    <row r="1409" customFormat="1" s="1">
      <c r="B1409" s="17" t="inlineStr">
        <is>
          <t>Italy</t>
        </is>
      </c>
      <c r="C1409" s="14" t="inlineStr">
        <is>
          <t>Dal Forno Romano</t>
        </is>
      </c>
      <c r="D1409" s="14" t="inlineStr">
        <is>
          <t>Veneto</t>
        </is>
      </c>
      <c r="E1409" s="14" t="inlineStr">
        <is>
          <t>Valpolicella Superiore "Vigneto Monte Lodoletta"</t>
        </is>
      </c>
      <c r="F1409" s="14" t="n">
        <v>2010</v>
      </c>
      <c r="G1409" s="15" t="inlineStr">
        <is>
          <t>Red Wine</t>
        </is>
      </c>
      <c r="H1409" s="14" t="n">
        <v>2</v>
      </c>
      <c r="I1409" s="16" t="inlineStr">
        <is>
          <t>Bottle</t>
        </is>
      </c>
      <c r="J1409" s="16" t="n">
        <v>135</v>
      </c>
      <c r="K1409" s="18">
        <f>J1409*1.22</f>
        <v/>
      </c>
    </row>
    <row r="1410" customFormat="1" s="1">
      <c r="B1410" s="17" t="inlineStr">
        <is>
          <t>Italy</t>
        </is>
      </c>
      <c r="C1410" s="14" t="inlineStr">
        <is>
          <t>Dal Forno Romano</t>
        </is>
      </c>
      <c r="D1410" s="14" t="inlineStr">
        <is>
          <t>Veneto</t>
        </is>
      </c>
      <c r="E1410" s="14" t="inlineStr">
        <is>
          <t>Valpolicella Superiore "Vigneto Monte Lodoletta"</t>
        </is>
      </c>
      <c r="F1410" s="14" t="n">
        <v>2011</v>
      </c>
      <c r="G1410" s="15" t="inlineStr">
        <is>
          <t>Red Wine</t>
        </is>
      </c>
      <c r="H1410" s="14" t="n">
        <v>1</v>
      </c>
      <c r="I1410" s="16" t="inlineStr">
        <is>
          <t>Bottle</t>
        </is>
      </c>
      <c r="J1410" s="16" t="n">
        <v>115</v>
      </c>
      <c r="K1410" s="18">
        <f>J1410*1.22</f>
        <v/>
      </c>
    </row>
    <row r="1411" customFormat="1" s="1">
      <c r="B1411" s="17" t="inlineStr">
        <is>
          <t>Italy</t>
        </is>
      </c>
      <c r="C1411" s="14" t="inlineStr">
        <is>
          <t>Dal Forno Romano</t>
        </is>
      </c>
      <c r="D1411" s="14" t="inlineStr">
        <is>
          <t>Veneto</t>
        </is>
      </c>
      <c r="E1411" s="14" t="inlineStr">
        <is>
          <t>Valpolicella Superiore "Vigneto Monte Lodoletta"</t>
        </is>
      </c>
      <c r="F1411" s="14" t="n">
        <v>2018</v>
      </c>
      <c r="G1411" s="15" t="inlineStr">
        <is>
          <t>Red Wine</t>
        </is>
      </c>
      <c r="H1411" s="14" t="n">
        <v>6</v>
      </c>
      <c r="I1411" s="16" t="inlineStr">
        <is>
          <t>Bottle</t>
        </is>
      </c>
      <c r="J1411" s="16" t="n">
        <v>90</v>
      </c>
      <c r="K1411" s="18">
        <f>J1411*1.22</f>
        <v/>
      </c>
    </row>
    <row r="1412" customFormat="1" s="1">
      <c r="B1412" s="17" t="inlineStr">
        <is>
          <t>Italy</t>
        </is>
      </c>
      <c r="C1412" s="14" t="inlineStr">
        <is>
          <t>Giuseppe Quintarelli</t>
        </is>
      </c>
      <c r="D1412" s="14" t="inlineStr">
        <is>
          <t>Veneto</t>
        </is>
      </c>
      <c r="E1412" s="14" t="inlineStr">
        <is>
          <t>Alzero</t>
        </is>
      </c>
      <c r="F1412" s="14" t="n">
        <v>1984</v>
      </c>
      <c r="G1412" s="15" t="inlineStr">
        <is>
          <t>Red Wine</t>
        </is>
      </c>
      <c r="H1412" s="14" t="n">
        <v>1</v>
      </c>
      <c r="I1412" s="16" t="inlineStr">
        <is>
          <t>Bottle</t>
        </is>
      </c>
      <c r="J1412" s="16" t="n">
        <v>700</v>
      </c>
      <c r="K1412" s="18">
        <f>J1412*1.22</f>
        <v/>
      </c>
    </row>
    <row r="1413" customFormat="1" s="1">
      <c r="B1413" s="17" t="inlineStr">
        <is>
          <t>Italy</t>
        </is>
      </c>
      <c r="C1413" s="14" t="inlineStr">
        <is>
          <t>Giuseppe Quintarelli</t>
        </is>
      </c>
      <c r="D1413" s="14" t="inlineStr">
        <is>
          <t>Veneto</t>
        </is>
      </c>
      <c r="E1413" s="14" t="inlineStr">
        <is>
          <t>Alzero</t>
        </is>
      </c>
      <c r="F1413" s="14" t="n">
        <v>1985</v>
      </c>
      <c r="G1413" s="15" t="inlineStr">
        <is>
          <t>Red Wine</t>
        </is>
      </c>
      <c r="H1413" s="14" t="n">
        <v>1</v>
      </c>
      <c r="I1413" s="16" t="inlineStr">
        <is>
          <t>Bottle</t>
        </is>
      </c>
      <c r="J1413" s="16" t="n">
        <v>550</v>
      </c>
      <c r="K1413" s="18">
        <f>J1413*1.22</f>
        <v/>
      </c>
    </row>
    <row r="1414" customFormat="1" s="1">
      <c r="B1414" s="17" t="inlineStr">
        <is>
          <t>Italy</t>
        </is>
      </c>
      <c r="C1414" s="14" t="inlineStr">
        <is>
          <t>Giuseppe Quintarelli</t>
        </is>
      </c>
      <c r="D1414" s="14" t="inlineStr">
        <is>
          <t>Veneto</t>
        </is>
      </c>
      <c r="E1414" s="14" t="inlineStr">
        <is>
          <t>Alzero</t>
        </is>
      </c>
      <c r="F1414" s="14" t="n">
        <v>2017</v>
      </c>
      <c r="G1414" s="15" t="inlineStr">
        <is>
          <t>Red Wine</t>
        </is>
      </c>
      <c r="H1414" s="14" t="n">
        <v>5</v>
      </c>
      <c r="I1414" s="16" t="inlineStr">
        <is>
          <t>Bottle</t>
        </is>
      </c>
      <c r="J1414" s="16" t="n">
        <v>250</v>
      </c>
      <c r="K1414" s="18">
        <f>J1414*1.22</f>
        <v/>
      </c>
    </row>
    <row r="1415" customFormat="1" s="1">
      <c r="B1415" s="17" t="inlineStr">
        <is>
          <t>Italy</t>
        </is>
      </c>
      <c r="C1415" s="14" t="inlineStr">
        <is>
          <t>Giuseppe Quintarelli</t>
        </is>
      </c>
      <c r="D1415" s="14" t="inlineStr">
        <is>
          <t>Veneto</t>
        </is>
      </c>
      <c r="E1415" s="14" t="inlineStr">
        <is>
          <t>Amabile Del Cire</t>
        </is>
      </c>
      <c r="F1415" s="14" t="n">
        <v>2017</v>
      </c>
      <c r="G1415" s="15" t="inlineStr">
        <is>
          <t>Sweet Wine</t>
        </is>
      </c>
      <c r="H1415" s="14" t="n">
        <v>2</v>
      </c>
      <c r="I1415" s="16" t="inlineStr">
        <is>
          <t>375 ml</t>
        </is>
      </c>
      <c r="J1415" s="16" t="n">
        <v>135</v>
      </c>
      <c r="K1415" s="18">
        <f>J1415*1.22</f>
        <v/>
      </c>
    </row>
    <row r="1416" customFormat="1" s="1">
      <c r="B1416" s="17" t="inlineStr">
        <is>
          <t>Italy</t>
        </is>
      </c>
      <c r="C1416" s="14" t="inlineStr">
        <is>
          <t>Giuseppe Quintarelli</t>
        </is>
      </c>
      <c r="D1416" s="14" t="inlineStr">
        <is>
          <t>Veneto</t>
        </is>
      </c>
      <c r="E1416" s="14" t="inlineStr">
        <is>
          <t>Amarone Della Valpolicella</t>
        </is>
      </c>
      <c r="F1416" s="14" t="n">
        <v>1983</v>
      </c>
      <c r="G1416" s="15" t="inlineStr">
        <is>
          <t>Red Wine</t>
        </is>
      </c>
      <c r="H1416" s="14" t="n">
        <v>1</v>
      </c>
      <c r="I1416" s="16" t="inlineStr">
        <is>
          <t>Bottle</t>
        </is>
      </c>
      <c r="J1416" s="16" t="n">
        <v>900</v>
      </c>
      <c r="K1416" s="18">
        <f>J1416*1.22</f>
        <v/>
      </c>
    </row>
    <row r="1417" customFormat="1" s="1">
      <c r="B1417" s="17" t="inlineStr">
        <is>
          <t>Italy</t>
        </is>
      </c>
      <c r="C1417" s="14" t="inlineStr">
        <is>
          <t>Giuseppe Quintarelli</t>
        </is>
      </c>
      <c r="D1417" s="14" t="inlineStr">
        <is>
          <t>Veneto</t>
        </is>
      </c>
      <c r="E1417" s="14" t="inlineStr">
        <is>
          <t>Amarone Della Valpolicella</t>
        </is>
      </c>
      <c r="F1417" s="14" t="n">
        <v>1988</v>
      </c>
      <c r="G1417" s="15" t="inlineStr">
        <is>
          <t>Red Wine</t>
        </is>
      </c>
      <c r="H1417" s="14" t="n">
        <v>2</v>
      </c>
      <c r="I1417" s="16" t="inlineStr">
        <is>
          <t>Bottle</t>
        </is>
      </c>
      <c r="J1417" s="16" t="n">
        <v>800</v>
      </c>
      <c r="K1417" s="18">
        <f>J1417*1.22</f>
        <v/>
      </c>
    </row>
    <row r="1418" customFormat="1" s="1">
      <c r="B1418" s="17" t="inlineStr">
        <is>
          <t>Italy</t>
        </is>
      </c>
      <c r="C1418" s="14" t="inlineStr">
        <is>
          <t>Giuseppe Quintarelli</t>
        </is>
      </c>
      <c r="D1418" s="14" t="inlineStr">
        <is>
          <t>Veneto</t>
        </is>
      </c>
      <c r="E1418" s="14" t="inlineStr">
        <is>
          <t>Amarone Della Valpolicella</t>
        </is>
      </c>
      <c r="F1418" s="14" t="n">
        <v>2004</v>
      </c>
      <c r="G1418" s="15" t="inlineStr">
        <is>
          <t>Red Wine</t>
        </is>
      </c>
      <c r="H1418" s="14" t="n">
        <v>1</v>
      </c>
      <c r="I1418" s="16" t="inlineStr">
        <is>
          <t>Bottle</t>
        </is>
      </c>
      <c r="J1418" s="16" t="n">
        <v>430</v>
      </c>
      <c r="K1418" s="18">
        <f>J1418*1.22</f>
        <v/>
      </c>
    </row>
    <row r="1419" customFormat="1" s="1">
      <c r="B1419" s="17" t="inlineStr">
        <is>
          <t>Italy</t>
        </is>
      </c>
      <c r="C1419" s="14" t="inlineStr">
        <is>
          <t>Giuseppe Quintarelli</t>
        </is>
      </c>
      <c r="D1419" s="14" t="inlineStr">
        <is>
          <t>Veneto</t>
        </is>
      </c>
      <c r="E1419" s="14" t="inlineStr">
        <is>
          <t>Amarone della Valpolicella</t>
        </is>
      </c>
      <c r="F1419" s="14" t="n">
        <v>2018</v>
      </c>
      <c r="G1419" s="15" t="inlineStr">
        <is>
          <t>Red Wine</t>
        </is>
      </c>
      <c r="H1419" s="14" t="n">
        <v>1</v>
      </c>
      <c r="I1419" s="16" t="inlineStr">
        <is>
          <t>Bottle</t>
        </is>
      </c>
      <c r="J1419" s="16" t="n">
        <v>225</v>
      </c>
      <c r="K1419" s="18">
        <f>J1419*1.22</f>
        <v/>
      </c>
    </row>
    <row r="1420" customFormat="1" s="1">
      <c r="B1420" s="17" t="inlineStr">
        <is>
          <t>Italy</t>
        </is>
      </c>
      <c r="C1420" s="14" t="inlineStr">
        <is>
          <t>Giuseppe Quintarelli</t>
        </is>
      </c>
      <c r="D1420" s="14" t="inlineStr">
        <is>
          <t>Veneto</t>
        </is>
      </c>
      <c r="E1420" s="14" t="inlineStr">
        <is>
          <t>Amarone Della Valpolicella "Tre Terre"</t>
        </is>
      </c>
      <c r="F1420" s="14" t="n">
        <v>2013</v>
      </c>
      <c r="G1420" s="15" t="inlineStr">
        <is>
          <t>Red Wine</t>
        </is>
      </c>
      <c r="H1420" s="14" t="n">
        <v>1</v>
      </c>
      <c r="I1420" s="16" t="inlineStr">
        <is>
          <t>Bottle</t>
        </is>
      </c>
      <c r="J1420" s="16" t="n">
        <v>520</v>
      </c>
      <c r="K1420" s="18">
        <f>J1420*1.22</f>
        <v/>
      </c>
    </row>
    <row r="1421" customFormat="1" s="1">
      <c r="B1421" s="17" t="inlineStr">
        <is>
          <t>Italy</t>
        </is>
      </c>
      <c r="C1421" s="14" t="inlineStr">
        <is>
          <t>Giuseppe Quintarelli</t>
        </is>
      </c>
      <c r="D1421" s="14" t="inlineStr">
        <is>
          <t>Veneto</t>
        </is>
      </c>
      <c r="E1421" s="14" t="inlineStr">
        <is>
          <t>Bianco Secco</t>
        </is>
      </c>
      <c r="F1421" s="14" t="n">
        <v>2024</v>
      </c>
      <c r="G1421" s="15" t="inlineStr">
        <is>
          <t>White Wine</t>
        </is>
      </c>
      <c r="H1421" s="14" t="n">
        <v>6</v>
      </c>
      <c r="I1421" s="16" t="inlineStr">
        <is>
          <t>Bottle</t>
        </is>
      </c>
      <c r="J1421" s="16" t="n">
        <v>32</v>
      </c>
      <c r="K1421" s="18">
        <f>J1421*1.22</f>
        <v/>
      </c>
    </row>
    <row r="1422" customFormat="1" s="1">
      <c r="B1422" s="17" t="inlineStr">
        <is>
          <t>Italy</t>
        </is>
      </c>
      <c r="C1422" s="14" t="inlineStr">
        <is>
          <t>Giuseppe Quintarelli</t>
        </is>
      </c>
      <c r="D1422" s="14" t="inlineStr">
        <is>
          <t>Veneto</t>
        </is>
      </c>
      <c r="E1422" s="14" t="inlineStr">
        <is>
          <t>Ca' Del Merlo</t>
        </is>
      </c>
      <c r="F1422" s="14" t="n">
        <v>2018</v>
      </c>
      <c r="G1422" s="15" t="inlineStr">
        <is>
          <t>Red Wine</t>
        </is>
      </c>
      <c r="H1422" s="14" t="n">
        <v>6</v>
      </c>
      <c r="I1422" s="16" t="inlineStr">
        <is>
          <t>Bottle</t>
        </is>
      </c>
      <c r="J1422" s="16" t="n">
        <v>75</v>
      </c>
      <c r="K1422" s="18">
        <f>J1422*1.22</f>
        <v/>
      </c>
    </row>
    <row r="1423" customFormat="1" s="1">
      <c r="B1423" s="17" t="inlineStr">
        <is>
          <t>Italy</t>
        </is>
      </c>
      <c r="C1423" s="14" t="inlineStr">
        <is>
          <t>Giuseppe Quintarelli</t>
        </is>
      </c>
      <c r="D1423" s="14" t="inlineStr">
        <is>
          <t>Veneto</t>
        </is>
      </c>
      <c r="E1423" s="14" t="inlineStr">
        <is>
          <t>Recioto Della Valpolicella</t>
        </is>
      </c>
      <c r="F1423" s="14" t="n">
        <v>1993</v>
      </c>
      <c r="G1423" s="15" t="inlineStr">
        <is>
          <t>Sweet Wine</t>
        </is>
      </c>
      <c r="H1423" s="14" t="n">
        <v>1</v>
      </c>
      <c r="I1423" s="16" t="inlineStr">
        <is>
          <t>Bottle</t>
        </is>
      </c>
      <c r="J1423" s="16" t="n">
        <v>345</v>
      </c>
      <c r="K1423" s="18">
        <f>J1423*1.22</f>
        <v/>
      </c>
    </row>
    <row r="1424" customFormat="1" s="1">
      <c r="B1424" s="17" t="inlineStr">
        <is>
          <t>Italy</t>
        </is>
      </c>
      <c r="C1424" s="14" t="inlineStr">
        <is>
          <t>Giuseppe Quintarelli</t>
        </is>
      </c>
      <c r="D1424" s="14" t="inlineStr">
        <is>
          <t>Veneto</t>
        </is>
      </c>
      <c r="E1424" s="14" t="inlineStr">
        <is>
          <t>Recioto Della Valpolicella</t>
        </is>
      </c>
      <c r="F1424" s="14" t="n">
        <v>2015</v>
      </c>
      <c r="G1424" s="15" t="inlineStr">
        <is>
          <t>Sweet Wine</t>
        </is>
      </c>
      <c r="H1424" s="14" t="n">
        <v>3</v>
      </c>
      <c r="I1424" s="16" t="inlineStr">
        <is>
          <t>375 ml</t>
        </is>
      </c>
      <c r="J1424" s="16" t="n">
        <v>105</v>
      </c>
      <c r="K1424" s="18">
        <f>J1424*1.22</f>
        <v/>
      </c>
    </row>
    <row r="1425" customFormat="1" s="1">
      <c r="B1425" s="17" t="inlineStr">
        <is>
          <t>Italy</t>
        </is>
      </c>
      <c r="C1425" s="14" t="inlineStr">
        <is>
          <t>Giuseppe Quintarelli</t>
        </is>
      </c>
      <c r="D1425" s="14" t="inlineStr">
        <is>
          <t>Veneto</t>
        </is>
      </c>
      <c r="E1425" s="14" t="inlineStr">
        <is>
          <t>Valpolicella Superiore</t>
        </is>
      </c>
      <c r="F1425" s="14" t="n">
        <v>2018</v>
      </c>
      <c r="G1425" s="15" t="inlineStr">
        <is>
          <t>Red Wine</t>
        </is>
      </c>
      <c r="H1425" s="14" t="n">
        <v>4</v>
      </c>
      <c r="I1425" s="16" t="inlineStr">
        <is>
          <t>Bottle</t>
        </is>
      </c>
      <c r="J1425" s="16" t="n">
        <v>78</v>
      </c>
      <c r="K1425" s="18">
        <f>J1425*1.22</f>
        <v/>
      </c>
    </row>
    <row r="1426" customFormat="1" s="1">
      <c r="B1426" s="17" t="inlineStr">
        <is>
          <t>Italy</t>
        </is>
      </c>
      <c r="C1426" s="14" t="inlineStr">
        <is>
          <t>Masi</t>
        </is>
      </c>
      <c r="D1426" s="14" t="inlineStr">
        <is>
          <t>Veneto</t>
        </is>
      </c>
      <c r="E1426" s="14" t="inlineStr">
        <is>
          <t>Amarone Della Valpolicella</t>
        </is>
      </c>
      <c r="F1426" s="14" t="n">
        <v>1970</v>
      </c>
      <c r="G1426" s="15" t="inlineStr">
        <is>
          <t>Red Wine</t>
        </is>
      </c>
      <c r="H1426" s="14" t="n">
        <v>4</v>
      </c>
      <c r="I1426" s="16" t="inlineStr">
        <is>
          <t>Bottle</t>
        </is>
      </c>
      <c r="J1426" s="16" t="n">
        <v>100</v>
      </c>
      <c r="K1426" s="18">
        <f>J1426*1.22</f>
        <v/>
      </c>
    </row>
    <row r="1427" customFormat="1" s="1">
      <c r="B1427" s="17" t="inlineStr">
        <is>
          <t>Italy</t>
        </is>
      </c>
      <c r="C1427" s="14" t="inlineStr">
        <is>
          <t>Masi</t>
        </is>
      </c>
      <c r="D1427" s="14" t="inlineStr">
        <is>
          <t>Veneto</t>
        </is>
      </c>
      <c r="E1427" s="14" t="inlineStr">
        <is>
          <t>Amarone Della Valpolicella "Campolongo Di Torbe"</t>
        </is>
      </c>
      <c r="F1427" s="14" t="n">
        <v>1974</v>
      </c>
      <c r="G1427" s="15" t="inlineStr">
        <is>
          <t>Red Wine</t>
        </is>
      </c>
      <c r="H1427" s="14" t="n">
        <v>1</v>
      </c>
      <c r="I1427" s="16" t="inlineStr">
        <is>
          <t>Bottle</t>
        </is>
      </c>
      <c r="J1427" s="16" t="n">
        <v>210</v>
      </c>
      <c r="K1427" s="18">
        <f>J1427*1.22</f>
        <v/>
      </c>
    </row>
    <row r="1428" customFormat="1" s="1">
      <c r="B1428" s="17" t="inlineStr">
        <is>
          <t>Italy</t>
        </is>
      </c>
      <c r="C1428" s="14" t="inlineStr">
        <is>
          <t>Masi</t>
        </is>
      </c>
      <c r="D1428" s="14" t="inlineStr">
        <is>
          <t>Veneto</t>
        </is>
      </c>
      <c r="E1428" s="14" t="inlineStr">
        <is>
          <t>Amarone Della Valpolicella "Campolongo Di Torbe"</t>
        </is>
      </c>
      <c r="F1428" s="14" t="n">
        <v>1999</v>
      </c>
      <c r="G1428" s="15" t="inlineStr">
        <is>
          <t>Red Wine</t>
        </is>
      </c>
      <c r="H1428" s="14" t="n">
        <v>6</v>
      </c>
      <c r="I1428" s="16" t="inlineStr">
        <is>
          <t>Bottle</t>
        </is>
      </c>
      <c r="J1428" s="16" t="n">
        <v>180</v>
      </c>
      <c r="K1428" s="18">
        <f>J1428*1.22</f>
        <v/>
      </c>
    </row>
    <row r="1429" customFormat="1" s="1">
      <c r="B1429" s="17" t="inlineStr">
        <is>
          <t>Italy</t>
        </is>
      </c>
      <c r="C1429" s="14" t="inlineStr">
        <is>
          <t>Masi</t>
        </is>
      </c>
      <c r="D1429" s="14" t="inlineStr">
        <is>
          <t>Veneto</t>
        </is>
      </c>
      <c r="E1429" s="14" t="inlineStr">
        <is>
          <t>Amarone Della Valpolicella Classico "Costasera"</t>
        </is>
      </c>
      <c r="F1429" s="14" t="n">
        <v>2001</v>
      </c>
      <c r="G1429" s="15" t="inlineStr">
        <is>
          <t>Red Wine</t>
        </is>
      </c>
      <c r="H1429" s="14" t="n">
        <v>1</v>
      </c>
      <c r="I1429" s="16" t="inlineStr">
        <is>
          <t>Bottle</t>
        </is>
      </c>
      <c r="J1429" s="16" t="n">
        <v>70</v>
      </c>
      <c r="K1429" s="18">
        <f>J1429*1.22</f>
        <v/>
      </c>
    </row>
    <row r="1430" customFormat="1" s="1">
      <c r="B1430" s="17" t="inlineStr">
        <is>
          <t>Italy</t>
        </is>
      </c>
      <c r="C1430" s="14" t="inlineStr">
        <is>
          <t>Masi</t>
        </is>
      </c>
      <c r="D1430" s="14" t="inlineStr">
        <is>
          <t>Veneto</t>
        </is>
      </c>
      <c r="E1430" s="14" t="inlineStr">
        <is>
          <t>Amarone Della Valpolicella "Mezzanella"</t>
        </is>
      </c>
      <c r="F1430" s="14" t="n">
        <v>1969</v>
      </c>
      <c r="G1430" s="15" t="inlineStr">
        <is>
          <t>Red Wine</t>
        </is>
      </c>
      <c r="H1430" s="14" t="n">
        <v>1</v>
      </c>
      <c r="I1430" s="16" t="inlineStr">
        <is>
          <t>Bottle</t>
        </is>
      </c>
      <c r="J1430" s="16" t="n">
        <v>195</v>
      </c>
      <c r="K1430" s="18">
        <f>J1430*1.22</f>
        <v/>
      </c>
    </row>
    <row r="1431" customFormat="1" s="1">
      <c r="B1431" s="17" t="inlineStr">
        <is>
          <t>Italy</t>
        </is>
      </c>
      <c r="C1431" s="14" t="inlineStr">
        <is>
          <t>Masi</t>
        </is>
      </c>
      <c r="D1431" s="14" t="inlineStr">
        <is>
          <t>Veneto</t>
        </is>
      </c>
      <c r="E1431" s="14" t="inlineStr">
        <is>
          <t>Amarone Della Valpolicella Classico "Mazzano"</t>
        </is>
      </c>
      <c r="F1431" s="14" t="n">
        <v>1971</v>
      </c>
      <c r="G1431" s="15" t="inlineStr">
        <is>
          <t>Red Wine</t>
        </is>
      </c>
      <c r="H1431" s="14" t="n">
        <v>2</v>
      </c>
      <c r="I1431" s="16" t="inlineStr">
        <is>
          <t>Bottle</t>
        </is>
      </c>
      <c r="J1431" s="16" t="n">
        <v>195</v>
      </c>
      <c r="K1431" s="18">
        <f>J1431*1.22</f>
        <v/>
      </c>
    </row>
    <row r="1432" customFormat="1" s="1">
      <c r="B1432" s="17" t="inlineStr">
        <is>
          <t>Italy</t>
        </is>
      </c>
      <c r="C1432" s="14" t="inlineStr">
        <is>
          <t>Masi</t>
        </is>
      </c>
      <c r="D1432" s="14" t="inlineStr">
        <is>
          <t>Veneto</t>
        </is>
      </c>
      <c r="E1432" s="14" t="inlineStr">
        <is>
          <t>Amarone Della Valpolicella Classico "Mazzano"</t>
        </is>
      </c>
      <c r="F1432" s="14" t="n">
        <v>1999</v>
      </c>
      <c r="G1432" s="15" t="inlineStr">
        <is>
          <t>Red Wine</t>
        </is>
      </c>
      <c r="H1432" s="14" t="n">
        <v>5</v>
      </c>
      <c r="I1432" s="16" t="inlineStr">
        <is>
          <t>Bottle</t>
        </is>
      </c>
      <c r="J1432" s="16" t="n">
        <v>180</v>
      </c>
      <c r="K1432" s="18">
        <f>J1432*1.22</f>
        <v/>
      </c>
    </row>
    <row r="1433" customFormat="1" s="1">
      <c r="B1433" s="26" t="inlineStr">
        <is>
          <t xml:space="preserve">
 CONDITIONS
EXW - Ex Works
Savigliano (CN)
Incoterms 2020
Shipping, Insurance, Duty and Sales Taxes are not included.
 DELIVERY TERMS
 2 - 3 weeks
 ADDITIONAL INFORMATION
 All pictures available on request</t>
        </is>
      </c>
      <c r="C1433" s="41" t="n"/>
      <c r="D1433" s="41" t="n"/>
      <c r="E1433" s="41" t="n"/>
      <c r="F1433" s="41" t="n"/>
      <c r="G1433" s="41" t="n"/>
      <c r="H1433" s="41" t="n"/>
      <c r="I1433" s="41" t="n"/>
      <c r="J1433" s="41" t="n"/>
      <c r="K1433" s="42" t="n"/>
    </row>
    <row r="1434" customFormat="1" s="1">
      <c r="B1434" s="43" t="n"/>
      <c r="K1434" s="44" t="n"/>
    </row>
    <row r="1435" customFormat="1" s="1">
      <c r="B1435" s="43" t="n"/>
      <c r="K1435" s="44" t="n"/>
    </row>
    <row r="1436" customFormat="1" s="1">
      <c r="B1436" s="43" t="n"/>
      <c r="K1436" s="44" t="n"/>
    </row>
    <row r="1437" customFormat="1" s="1">
      <c r="B1437" s="43" t="n"/>
      <c r="K1437" s="44" t="n"/>
    </row>
    <row r="1438" customFormat="1" s="1">
      <c r="B1438" s="43" t="n"/>
      <c r="K1438" s="44" t="n"/>
    </row>
    <row r="1439" customFormat="1" s="1">
      <c r="B1439" s="43" t="n"/>
      <c r="K1439" s="44" t="n"/>
    </row>
    <row r="1440" customFormat="1" s="1">
      <c r="B1440" s="43" t="n"/>
      <c r="K1440" s="44" t="n"/>
    </row>
    <row r="1441" customFormat="1" s="1">
      <c r="B1441" s="43" t="n"/>
      <c r="K1441" s="44" t="n"/>
    </row>
    <row r="1442" customFormat="1" s="1">
      <c r="B1442" s="43" t="n"/>
      <c r="K1442" s="44" t="n"/>
    </row>
    <row r="1443" customFormat="1" s="1">
      <c r="B1443" s="43" t="n"/>
      <c r="K1443" s="44" t="n"/>
    </row>
    <row r="1444" customFormat="1" s="1">
      <c r="B1444" s="43" t="n"/>
      <c r="K1444" s="44" t="n"/>
    </row>
    <row r="1445" customFormat="1" s="1">
      <c r="B1445" s="43" t="n"/>
      <c r="K1445" s="44" t="n"/>
    </row>
    <row r="1446" customFormat="1" s="1">
      <c r="B1446" s="43" t="n"/>
      <c r="K1446" s="44" t="n"/>
    </row>
    <row r="1447" customFormat="1" s="1">
      <c r="B1447" s="43" t="n"/>
      <c r="K1447" s="44" t="n"/>
    </row>
    <row r="1448" customFormat="1" s="1">
      <c r="B1448" s="43" t="n"/>
      <c r="K1448" s="44" t="n"/>
    </row>
    <row r="1449" customFormat="1" s="1">
      <c r="B1449" s="43" t="n"/>
      <c r="K1449" s="44" t="n"/>
    </row>
    <row r="1450" customFormat="1" s="1">
      <c r="B1450" s="43" t="n"/>
      <c r="K1450" s="44" t="n"/>
    </row>
    <row r="1451" customFormat="1" s="1">
      <c r="B1451" s="43" t="n"/>
      <c r="K1451" s="44" t="n"/>
    </row>
    <row r="1452" customFormat="1" s="1">
      <c r="B1452" s="45" t="n"/>
      <c r="C1452" s="46" t="n"/>
      <c r="D1452" s="46" t="n"/>
      <c r="E1452" s="46" t="n"/>
      <c r="F1452" s="46" t="n"/>
      <c r="G1452" s="46" t="n"/>
      <c r="H1452" s="46" t="n"/>
      <c r="I1452" s="46" t="n"/>
      <c r="J1452" s="46" t="n"/>
      <c r="K1452" s="47" t="n"/>
    </row>
    <row r="1453" customFormat="1" s="1"/>
    <row r="1454" customFormat="1" s="1"/>
    <row r="1455" customFormat="1" s="1"/>
    <row r="1456" customFormat="1" s="1"/>
    <row r="1457" customFormat="1" s="1"/>
    <row r="1458" customFormat="1" s="1"/>
    <row r="1459" customFormat="1" s="1"/>
    <row r="1460" customFormat="1" s="1"/>
    <row r="1461" customFormat="1" s="1"/>
    <row r="1462" customFormat="1" s="1"/>
    <row r="1463" customFormat="1" s="1"/>
    <row r="1464" customFormat="1" s="1"/>
    <row r="1465" customFormat="1" s="1"/>
    <row r="1466" customFormat="1" s="1"/>
    <row r="1467" customFormat="1" s="1"/>
    <row r="1468" customFormat="1" s="1"/>
    <row r="1469" customFormat="1" s="1"/>
    <row r="1470" customFormat="1" s="1"/>
    <row r="1471" customFormat="1" s="1"/>
    <row r="1472" customFormat="1" s="1"/>
    <row r="1473" customFormat="1" s="1"/>
    <row r="1474" customFormat="1" s="1"/>
    <row r="1475" customFormat="1" s="1"/>
    <row r="1476" customFormat="1" s="1"/>
    <row r="1477" customFormat="1" s="1"/>
    <row r="1478" customFormat="1" s="1"/>
    <row r="1479" customFormat="1" s="1"/>
    <row r="1480" customFormat="1" s="1"/>
    <row r="1481" customFormat="1" s="1"/>
    <row r="1482" customFormat="1" s="1"/>
    <row r="1483" customFormat="1" s="1"/>
    <row r="1484" customFormat="1" s="1"/>
    <row r="1485" customFormat="1" s="1"/>
    <row r="1486" customFormat="1" s="1"/>
    <row r="1487" customFormat="1" s="1"/>
    <row r="1488" customFormat="1" s="1"/>
    <row r="1489" customFormat="1" s="1"/>
    <row r="1490" customFormat="1" s="1"/>
    <row r="1491" customFormat="1" s="1"/>
    <row r="1492" customFormat="1" s="1"/>
    <row r="1493" customFormat="1" s="1"/>
    <row r="1494" customFormat="1" s="1"/>
    <row r="1495" customFormat="1" s="1"/>
    <row r="1496" customFormat="1" s="1"/>
    <row r="1497" customFormat="1" s="1"/>
    <row r="1498" customFormat="1" s="1"/>
    <row r="1499" customFormat="1" s="1"/>
    <row r="1500" customFormat="1" s="1"/>
    <row r="1501" customFormat="1" s="1"/>
    <row r="1502" customFormat="1" s="1"/>
    <row r="1503" customFormat="1" s="1"/>
    <row r="1504" customFormat="1" s="1"/>
    <row r="1505" customFormat="1" s="1"/>
    <row r="1506" customFormat="1" s="1"/>
    <row r="1507" customFormat="1" s="1"/>
    <row r="1508" customFormat="1" s="1"/>
    <row r="1509" customFormat="1" s="1"/>
    <row r="1510" customFormat="1" s="1"/>
    <row r="1511" customFormat="1" s="1"/>
    <row r="1512" customFormat="1" s="1"/>
    <row r="1513" customFormat="1" s="1"/>
    <row r="1514" customFormat="1" s="1"/>
    <row r="1515" customFormat="1" s="1"/>
    <row r="1516" customFormat="1" s="1"/>
    <row r="1517" customFormat="1" s="1"/>
    <row r="1518" customFormat="1" s="1"/>
    <row r="1519" customFormat="1" s="1"/>
    <row r="1520" customFormat="1" s="1"/>
    <row r="1521" customFormat="1" s="1"/>
    <row r="1522" customFormat="1" s="1"/>
    <row r="1523" customFormat="1" s="1"/>
    <row r="1524" customFormat="1" s="1"/>
    <row r="1525" customFormat="1" s="1"/>
    <row r="1526" customFormat="1" s="1"/>
    <row r="1527" customFormat="1" s="1"/>
    <row r="1528" customFormat="1" s="1"/>
    <row r="1529" customFormat="1" s="1"/>
    <row r="1530" customFormat="1" s="1"/>
    <row r="1531" customFormat="1" s="1"/>
    <row r="1532" customFormat="1" s="1"/>
    <row r="1533" customFormat="1" s="1"/>
    <row r="1534" customFormat="1" s="1"/>
    <row r="1535" customFormat="1" s="1"/>
    <row r="1536" customFormat="1" s="1"/>
    <row r="1537" customFormat="1" s="1"/>
    <row r="1538" customFormat="1" s="1"/>
    <row r="1539" customFormat="1" s="1"/>
    <row r="1540" customFormat="1" s="1"/>
    <row r="1541" customFormat="1" s="1"/>
    <row r="1542" customFormat="1" s="1"/>
    <row r="1543" customFormat="1" s="1"/>
    <row r="1544" customFormat="1" s="1"/>
    <row r="1545" customFormat="1" s="1"/>
    <row r="1546" customFormat="1" s="1"/>
    <row r="1547" customFormat="1" s="1"/>
    <row r="1548" customFormat="1" s="1"/>
    <row r="1549" customFormat="1" s="1"/>
    <row r="1550" customFormat="1" s="1"/>
    <row r="1551" customFormat="1" s="1"/>
    <row r="1552" customFormat="1" s="1"/>
    <row r="1553" customFormat="1" s="1"/>
    <row r="1554" customFormat="1" s="1"/>
    <row r="1555" customFormat="1" s="1"/>
    <row r="1556" customFormat="1" s="1"/>
    <row r="1557" customFormat="1" s="1"/>
    <row r="1558" customFormat="1" s="1"/>
    <row r="1559" customFormat="1" s="1"/>
    <row r="1560" customFormat="1" s="1"/>
    <row r="1561" customFormat="1" s="1"/>
    <row r="1562" customFormat="1" s="1"/>
    <row r="1563" customFormat="1" s="1"/>
    <row r="1564" customFormat="1" s="1"/>
    <row r="1565" customFormat="1" s="1"/>
    <row r="1566" customFormat="1" s="1"/>
    <row r="1567" customFormat="1" s="1"/>
    <row r="1568" customFormat="1" s="1"/>
    <row r="1569" customFormat="1" s="1"/>
    <row r="1570" customFormat="1" s="1"/>
    <row r="1571" customFormat="1" s="1"/>
    <row r="1572" customFormat="1" s="1"/>
    <row r="1573" customFormat="1" s="1"/>
    <row r="1574" customFormat="1" s="1"/>
    <row r="1575" customFormat="1" s="1"/>
    <row r="1576" customFormat="1" s="1"/>
    <row r="1577" customFormat="1" s="1"/>
    <row r="1578" customFormat="1" s="1"/>
    <row r="1579" customFormat="1" s="1"/>
    <row r="1580" customFormat="1" s="1"/>
    <row r="1581" customFormat="1" s="1"/>
    <row r="1582" customFormat="1" s="1"/>
    <row r="1583" customFormat="1" s="1"/>
    <row r="1584" customFormat="1" s="1"/>
    <row r="1585" customFormat="1" s="1"/>
    <row r="1586" customFormat="1" s="1"/>
    <row r="1587" customFormat="1" s="1"/>
    <row r="1588" customFormat="1" s="1"/>
    <row r="1589" customFormat="1" s="1"/>
    <row r="1590" customFormat="1" s="1"/>
    <row r="1591" customFormat="1" s="1"/>
    <row r="1592" customFormat="1" s="1"/>
    <row r="1593" customFormat="1" s="1"/>
    <row r="1594" customFormat="1" s="1"/>
    <row r="1595" customFormat="1" s="1"/>
    <row r="1596" customFormat="1" s="1"/>
    <row r="1597" customFormat="1" s="1"/>
    <row r="1598" customFormat="1" s="1"/>
    <row r="1599" customFormat="1" s="1"/>
    <row r="1600" customFormat="1" s="1"/>
    <row r="1601" customFormat="1" s="1"/>
    <row r="1602" customFormat="1" s="1"/>
    <row r="1603" customFormat="1" s="1"/>
    <row r="1604" customFormat="1" s="1"/>
    <row r="1605" customFormat="1" s="1"/>
    <row r="1606" customFormat="1" s="1"/>
    <row r="1607" customFormat="1" s="1"/>
    <row r="1608" customFormat="1" s="1"/>
    <row r="1609" customFormat="1" s="1"/>
    <row r="1610" customFormat="1" s="1"/>
    <row r="1611" customFormat="1" s="1"/>
    <row r="1612" customFormat="1" s="1"/>
    <row r="1613" customFormat="1" s="1"/>
    <row r="1614" customFormat="1" s="1"/>
    <row r="1615" customFormat="1" s="1"/>
    <row r="1616" customFormat="1" s="1"/>
    <row r="1617" customFormat="1" s="1"/>
    <row r="1618" customFormat="1" s="1"/>
    <row r="1619" customFormat="1" s="1"/>
    <row r="1620" customFormat="1" s="1"/>
    <row r="1621" customFormat="1" s="1"/>
    <row r="1622" customFormat="1" s="1"/>
    <row r="1623" customFormat="1" s="1"/>
    <row r="1624" customFormat="1" s="1"/>
    <row r="1625" customFormat="1" s="1"/>
    <row r="1626" customFormat="1" s="1"/>
    <row r="1627" customFormat="1" s="1"/>
    <row r="1628" customFormat="1" s="1"/>
    <row r="1629" customFormat="1" s="1"/>
    <row r="1630" customFormat="1" s="1"/>
    <row r="1631" customFormat="1" s="1"/>
    <row r="1632" customFormat="1" s="1"/>
    <row r="1633" customFormat="1" s="1"/>
    <row r="1634" customFormat="1" s="1"/>
    <row r="1635" customFormat="1" s="1"/>
    <row r="1636" customFormat="1" s="1"/>
    <row r="1637" customFormat="1" s="1"/>
    <row r="1638" customFormat="1" s="1"/>
    <row r="1639" customFormat="1" s="1"/>
    <row r="1640" customFormat="1" s="1"/>
    <row r="1641" customFormat="1" s="1"/>
    <row r="1642" customFormat="1" s="1"/>
    <row r="1643" customFormat="1" s="1"/>
    <row r="1644" customFormat="1" s="1"/>
    <row r="1645" customFormat="1" s="1"/>
    <row r="1646" customFormat="1" s="1"/>
    <row r="1647" customFormat="1" s="1"/>
    <row r="1648" customFormat="1" s="1"/>
    <row r="1649" customFormat="1" s="1"/>
    <row r="1650" customFormat="1" s="1"/>
    <row r="1651" customFormat="1" s="1"/>
    <row r="1652" customFormat="1" s="1"/>
    <row r="1653" customFormat="1" s="1"/>
    <row r="1654" customFormat="1" s="1"/>
    <row r="1655" customFormat="1" s="1"/>
    <row r="1656" customFormat="1" s="1"/>
    <row r="1657" customFormat="1" s="1"/>
    <row r="1658" customFormat="1" s="1"/>
    <row r="1659" customFormat="1" s="1"/>
    <row r="1660" customFormat="1" s="1"/>
    <row r="1661" customFormat="1" s="1"/>
    <row r="1662" customFormat="1" s="1"/>
    <row r="1666" customFormat="1" s="1"/>
    <row r="1667" customFormat="1" s="1"/>
    <row r="1668" customFormat="1" s="1"/>
    <row r="1669" customFormat="1" s="1"/>
    <row r="1670" customFormat="1" s="1"/>
    <row r="1671" customFormat="1" s="1"/>
    <row r="1672" customFormat="1" s="1"/>
    <row r="1673" customFormat="1" s="1"/>
    <row r="1674" customFormat="1" s="1"/>
    <row r="1675" customFormat="1" s="1"/>
    <row r="1676" customFormat="1" s="1"/>
    <row r="1677" customFormat="1" s="1"/>
    <row r="1678" customFormat="1" s="1"/>
    <row r="1679" customFormat="1" s="1"/>
    <row r="1680" customFormat="1" s="1"/>
    <row r="1681" customFormat="1" s="1"/>
    <row r="1682" customFormat="1" s="1"/>
    <row r="1683" customFormat="1" s="1"/>
    <row r="1684" customFormat="1" s="1"/>
    <row r="1685" customFormat="1" s="1"/>
    <row r="1686" customFormat="1" s="1"/>
    <row r="1688" customFormat="1" s="1"/>
    <row r="1689" customFormat="1" s="1"/>
    <row r="1690" customFormat="1" s="1"/>
    <row r="1691" customFormat="1" s="1"/>
    <row r="1692" customFormat="1" s="1"/>
    <row r="1693" customFormat="1" s="1"/>
    <row r="1694" customFormat="1" s="1"/>
    <row r="1695" customFormat="1" s="1"/>
    <row r="1696" customFormat="1" s="1"/>
    <row r="1697" customFormat="1" s="1"/>
    <row r="1698" customFormat="1" s="1"/>
    <row r="1699" customFormat="1" s="1"/>
    <row r="1700" customFormat="1" s="1"/>
    <row r="1701" customFormat="1" s="1"/>
    <row r="1702" customFormat="1" s="1"/>
    <row r="1703" customFormat="1" s="1"/>
    <row r="1704" customFormat="1" s="1"/>
    <row r="1705" customFormat="1" s="1"/>
    <row r="1706" customFormat="1" s="1"/>
    <row r="1707" customFormat="1" s="1"/>
    <row r="1708" customFormat="1" s="1"/>
    <row r="1709" customFormat="1" s="1"/>
    <row r="1710" customFormat="1" s="1"/>
    <row r="1711" customFormat="1" s="1"/>
    <row r="1712" customFormat="1" s="1"/>
    <row r="1713" customFormat="1" s="1"/>
    <row r="1714" customFormat="1" s="1"/>
    <row r="1715" customFormat="1" s="1"/>
    <row r="1716" customFormat="1" s="1"/>
    <row r="1717" customFormat="1" s="1"/>
    <row r="1718" customFormat="1" s="1"/>
    <row r="1719" customFormat="1" s="1"/>
    <row r="1720" customFormat="1" s="1"/>
    <row r="1721" customFormat="1" s="1"/>
    <row r="1722" customFormat="1" s="1"/>
    <row r="1723" customFormat="1" s="1"/>
    <row r="1724" customFormat="1" s="1"/>
    <row r="1725" customFormat="1" s="1"/>
    <row r="1726" customFormat="1" s="1"/>
    <row r="1727" customFormat="1" s="1"/>
    <row r="1728" customFormat="1" s="1"/>
    <row r="1729" customFormat="1" s="1"/>
    <row r="1730" customFormat="1" s="1"/>
    <row r="1731" customFormat="1" s="1"/>
    <row r="1732" customFormat="1" s="1"/>
    <row r="1733" customFormat="1" s="1"/>
    <row r="1734" customFormat="1" s="1"/>
    <row r="1735" customFormat="1" s="1"/>
    <row r="1736" customFormat="1" s="1"/>
    <row r="1737" customFormat="1" s="1"/>
    <row r="1738" customFormat="1" s="1"/>
    <row r="1739" customFormat="1" s="1"/>
    <row r="1740" customFormat="1" s="1"/>
    <row r="1741" customFormat="1" s="1"/>
    <row r="1742" customFormat="1" s="1"/>
    <row r="1743" customFormat="1" s="1"/>
    <row r="1744" customFormat="1" s="1"/>
    <row r="1745" customFormat="1" s="1"/>
    <row r="1746" customFormat="1" s="1"/>
    <row r="1747" customFormat="1" s="1"/>
    <row r="1748" customFormat="1" s="1"/>
    <row r="1749" customFormat="1" s="1"/>
    <row r="1750" customFormat="1" s="1"/>
    <row r="1751" customFormat="1" s="1"/>
    <row r="1752" customFormat="1" s="1"/>
    <row r="1753" customFormat="1" s="1"/>
    <row r="1755" customFormat="1" s="1"/>
    <row r="1756" customFormat="1" s="1"/>
    <row r="1757" customFormat="1" s="1"/>
    <row r="1758" customFormat="1" s="1"/>
    <row r="1759" customFormat="1" s="1"/>
    <row r="1760" customFormat="1" s="1"/>
    <row r="1761" customFormat="1" s="1"/>
    <row r="1762" customFormat="1" s="1"/>
    <row r="1763" customFormat="1" s="1"/>
    <row r="1764" customFormat="1" s="1"/>
    <row r="1765" customFormat="1" s="1"/>
    <row r="1766" customFormat="1" s="1"/>
    <row r="1767" customFormat="1" s="1"/>
    <row r="1768" customFormat="1" s="1"/>
    <row r="1769" customFormat="1" s="1"/>
    <row r="1770" customFormat="1" s="1"/>
    <row r="1771" customFormat="1" s="1"/>
    <row r="1772" customFormat="1" s="1"/>
    <row r="1773" customFormat="1" s="1"/>
    <row r="1774" customFormat="1" s="1"/>
    <row r="1775" customFormat="1" s="1"/>
    <row r="1776" customFormat="1" s="1"/>
    <row r="1777" customFormat="1" s="1"/>
    <row r="1778" customFormat="1" s="1"/>
    <row r="1779" customFormat="1" s="1"/>
    <row r="1780" customFormat="1" s="1"/>
    <row r="1781" customFormat="1" s="1"/>
    <row r="1782" customFormat="1" s="1"/>
    <row r="1783" customFormat="1" s="1"/>
    <row r="1784" customFormat="1" s="1"/>
    <row r="1785" customFormat="1" s="1"/>
    <row r="1786" customFormat="1" s="1"/>
    <row r="1787" customFormat="1" s="1"/>
    <row r="1788" customFormat="1" s="1"/>
    <row r="1789" customFormat="1" s="1"/>
    <row r="1790" customFormat="1" s="1"/>
    <row r="1791" customFormat="1" s="1"/>
    <row r="1792" customFormat="1" s="1"/>
    <row r="1793" customFormat="1" s="1"/>
    <row r="1794" customFormat="1" s="1"/>
    <row r="1795" customFormat="1" s="1"/>
    <row r="1796" customFormat="1" s="1"/>
    <row r="1797" customFormat="1" s="1"/>
    <row r="1798" customFormat="1" s="1"/>
    <row r="1799" customFormat="1" s="1"/>
    <row r="1800" customFormat="1" s="1"/>
    <row r="1801" customFormat="1" s="1"/>
    <row r="1802" customFormat="1" s="1"/>
    <row r="1803" customFormat="1" s="1"/>
    <row r="1804" customFormat="1" s="1"/>
    <row r="1805" customFormat="1" s="1"/>
    <row r="1806" customFormat="1" s="1"/>
    <row r="1807" customFormat="1" s="1"/>
    <row r="1808" customFormat="1" s="1"/>
    <row r="1809" customFormat="1" s="1"/>
    <row r="1810" customFormat="1" s="1"/>
    <row r="1811" customFormat="1" s="1"/>
    <row r="1812" customFormat="1" s="1"/>
    <row r="1813" customFormat="1" s="1"/>
    <row r="1814" customFormat="1" s="1"/>
    <row r="1815" customFormat="1" s="1"/>
    <row r="1816" customFormat="1" s="1"/>
    <row r="1817" customFormat="1" s="1"/>
    <row r="1818" customFormat="1" s="1"/>
    <row r="1819" customFormat="1" s="1"/>
    <row r="1820" customFormat="1" s="1"/>
    <row r="1821" customFormat="1" s="1"/>
    <row r="1822" customFormat="1" s="1"/>
    <row r="1823" customFormat="1" s="1"/>
    <row r="1824" customFormat="1" s="1"/>
    <row r="1825" customFormat="1" s="1"/>
    <row r="1826" customFormat="1" s="1"/>
    <row r="1827" customFormat="1" s="1"/>
    <row r="1828" customFormat="1" s="1"/>
    <row r="1829" customFormat="1" s="1"/>
    <row r="1830" customFormat="1" s="1"/>
    <row r="1831" customFormat="1" s="1"/>
    <row r="1832" customFormat="1" s="1"/>
    <row r="1833" customFormat="1" s="1"/>
    <row r="1834" customFormat="1" s="1"/>
    <row r="1835" customFormat="1" s="1"/>
    <row r="1836" customFormat="1" s="1"/>
    <row r="1837" customFormat="1" s="1"/>
    <row r="1838" customFormat="1" s="1"/>
    <row r="1839" customFormat="1" s="1"/>
    <row r="1840" customFormat="1" s="1"/>
    <row r="1841" customFormat="1" s="1"/>
    <row r="1842" customFormat="1" s="1"/>
    <row r="1843" customFormat="1" s="1"/>
    <row r="1844" customFormat="1" s="1"/>
    <row r="1845" customFormat="1" s="1"/>
    <row r="1846" customFormat="1" s="1"/>
    <row r="1847" customFormat="1" s="1"/>
    <row r="1848" customFormat="1" s="1"/>
    <row r="1850" customFormat="1" s="1"/>
    <row r="1851" customFormat="1" s="1"/>
    <row r="1852" customFormat="1" s="1"/>
    <row r="1853" customFormat="1" s="1"/>
    <row r="1854" customFormat="1" s="1"/>
    <row r="1855" customFormat="1" s="1"/>
    <row r="1856" customFormat="1" s="1"/>
    <row r="1857" customFormat="1" s="1"/>
    <row r="1858" customFormat="1" s="1"/>
    <row r="1859" customFormat="1" s="1"/>
    <row r="1860" customFormat="1" s="1"/>
    <row r="1861" customFormat="1" s="1"/>
    <row r="1862" customFormat="1" s="1"/>
    <row r="1863" customFormat="1" s="1"/>
    <row r="1864" customFormat="1" s="1"/>
    <row r="1865" customFormat="1" s="1"/>
    <row r="1866" customFormat="1" s="1"/>
    <row r="1867" customFormat="1" s="1"/>
    <row r="1868" customFormat="1" s="1"/>
    <row r="1869" customFormat="1" s="1"/>
    <row r="1870" customFormat="1" s="1"/>
    <row r="1871" customFormat="1" s="1"/>
    <row r="1872" customFormat="1" s="1"/>
    <row r="1873" customFormat="1" s="1"/>
    <row r="1874" customFormat="1" s="1"/>
    <row r="1875" customFormat="1" s="1"/>
    <row r="1876" customFormat="1" s="1"/>
    <row r="1877" customFormat="1" s="1"/>
    <row r="1878" customFormat="1" s="1"/>
    <row r="1879" customFormat="1" s="1"/>
    <row r="1880" customFormat="1" s="1"/>
    <row r="1881" customFormat="1" s="1"/>
    <row r="1882" customFormat="1" s="1"/>
    <row r="1883" customFormat="1" s="1"/>
    <row r="1884" customFormat="1" s="1"/>
    <row r="1885" customFormat="1" s="1"/>
    <row r="1886" customFormat="1" s="1"/>
    <row r="1887" customFormat="1" s="1"/>
    <row r="1888" customFormat="1" s="1"/>
    <row r="1889" customFormat="1" s="1"/>
    <row r="1890" customFormat="1" s="1"/>
    <row r="1891" customFormat="1" s="1"/>
    <row r="1892" customFormat="1" s="1"/>
    <row r="1893" customFormat="1" s="1"/>
    <row r="1894" customFormat="1" s="1"/>
    <row r="1895" customFormat="1" s="1"/>
    <row r="1896" customFormat="1" s="1"/>
    <row r="1897" customFormat="1" s="1"/>
    <row r="1898" customFormat="1" s="1"/>
    <row r="1899" customFormat="1" s="1"/>
    <row r="1900" customFormat="1" s="1"/>
    <row r="1901" customFormat="1" s="1"/>
    <row r="1902" customFormat="1" s="1"/>
    <row r="1903" customFormat="1" s="1"/>
    <row r="1904" customFormat="1" s="1"/>
    <row r="1905" customFormat="1" s="1"/>
    <row r="1906" customFormat="1" s="1"/>
    <row r="1907" customFormat="1" s="1"/>
    <row r="1908" customFormat="1" s="1"/>
    <row r="1909" customFormat="1" s="1"/>
    <row r="1910" customFormat="1" s="1"/>
    <row r="1911" customFormat="1" s="1"/>
    <row r="1912" customFormat="1" s="1"/>
    <row r="1913" customFormat="1" s="1"/>
    <row r="1914" customFormat="1" s="1"/>
    <row r="1915" customFormat="1" s="1"/>
    <row r="1916" customFormat="1" s="1"/>
    <row r="1917" customFormat="1" s="1"/>
    <row r="1918" customFormat="1" s="1"/>
    <row r="1919" customFormat="1" s="1"/>
    <row r="1920" customFormat="1" s="1"/>
    <row r="1921" customFormat="1" s="1"/>
    <row r="1922" customFormat="1" s="1"/>
    <row r="1923" customFormat="1" s="1"/>
    <row r="1924" customFormat="1" s="1"/>
    <row r="1925" customFormat="1" s="1"/>
    <row r="1926" customFormat="1" s="1"/>
    <row r="1927" customFormat="1" s="1"/>
    <row r="1928" customFormat="1" s="1"/>
    <row r="1929" customFormat="1" s="1"/>
    <row r="1930" customFormat="1" s="1"/>
    <row r="1931" customFormat="1" s="1"/>
    <row r="1932" customFormat="1" s="1"/>
    <row r="1933" customFormat="1" s="1"/>
    <row r="1934" customFormat="1" s="1"/>
    <row r="1935" customFormat="1" s="1"/>
    <row r="1936" customFormat="1" s="1"/>
    <row r="1937" customFormat="1" s="1"/>
    <row r="1938" customFormat="1" s="1"/>
    <row r="1939" customFormat="1" s="1"/>
    <row r="1940" customFormat="1" s="1"/>
    <row r="1942" customFormat="1" s="1"/>
    <row r="1943" customFormat="1" s="1"/>
    <row r="1944" customFormat="1" s="1"/>
    <row r="1945" customFormat="1" s="1"/>
    <row r="1946" customFormat="1" s="1"/>
    <row r="1947" ht="15.75" customFormat="1" customHeight="1" s="1" thickBo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.75" customHeight="1" thickBot="1"/>
  </sheetData>
  <autoFilter ref="B2:J1432"/>
  <mergeCells count="2">
    <mergeCell ref="B1433:K1452"/>
    <mergeCell ref="B1:K1"/>
  </mergeCells>
  <pageMargins left="0.7" right="0.7" top="0.75" bottom="0.75" header="0.3" footer="0.3"/>
  <pageSetup orientation="portrait" paperSize="9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Andrea Graneris</dc:creator>
  <dcterms:created xmlns:dcterms="http://purl.org/dc/terms/" xmlns:xsi="http://www.w3.org/2001/XMLSchema-instance" xsi:type="dcterms:W3CDTF">2022-11-15T14:55:27Z</dcterms:created>
  <dcterms:modified xmlns:dcterms="http://purl.org/dc/terms/" xmlns:xsi="http://www.w3.org/2001/XMLSchema-instance" xsi:type="dcterms:W3CDTF">2026-09-05T21:17:18Z</dcterms:modified>
  <cp:lastModifiedBy>Enohance Noble Wines</cp:lastModifiedBy>
</cp:coreProperties>
</file>